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maP\Desktop\Santara\"/>
    </mc:Choice>
  </mc:AlternateContent>
  <bookViews>
    <workbookView xWindow="0" yWindow="0" windowWidth="28800" windowHeight="12300"/>
  </bookViews>
  <sheets>
    <sheet name="TITULINIS" sheetId="1" r:id="rId1"/>
    <sheet name="2017-2018 planas" sheetId="2" r:id="rId2"/>
    <sheet name="atmintinos dienos" sheetId="3" r:id="rId3"/>
  </sheets>
  <calcPr calcId="162913"/>
</workbook>
</file>

<file path=xl/calcChain.xml><?xml version="1.0" encoding="utf-8"?>
<calcChain xmlns="http://schemas.openxmlformats.org/spreadsheetml/2006/main">
  <c r="Q111" i="2" l="1"/>
  <c r="Q110" i="2"/>
  <c r="Q109" i="2"/>
  <c r="Q108" i="2"/>
  <c r="Q107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</calcChain>
</file>

<file path=xl/sharedStrings.xml><?xml version="1.0" encoding="utf-8"?>
<sst xmlns="http://schemas.openxmlformats.org/spreadsheetml/2006/main" count="438" uniqueCount="307">
  <si>
    <t>Jungtinių tautų, Pasaulio sveikatos organizacijos ir Lietuvos Respublikos Vyriausybės skelbiamos atmintinos dienos</t>
  </si>
  <si>
    <t>TVIRTINU</t>
  </si>
  <si>
    <t>Eil. Nr.</t>
  </si>
  <si>
    <t>Įstaigos veiklos pavadinimas</t>
  </si>
  <si>
    <t xml:space="preserve"> Vertinimo kriterijaus pavadinimas</t>
  </si>
  <si>
    <t>Vertinimo kriterijaus reikšmės pavadinimas</t>
  </si>
  <si>
    <t>Vasario 4 d.</t>
  </si>
  <si>
    <t>Tarptautinė odontologų diena</t>
  </si>
  <si>
    <t>Vasario 11 d.</t>
  </si>
  <si>
    <t>Tarptautinė ligonio diena</t>
  </si>
  <si>
    <t>Antrasis vasario pirmadienis</t>
  </si>
  <si>
    <t>Europos epilepsijos diena</t>
  </si>
  <si>
    <t>Paskutinė vasario diena</t>
  </si>
  <si>
    <t>Europos retųjų ligų diena</t>
  </si>
  <si>
    <t>Kovo 3 d.</t>
  </si>
  <si>
    <t>Tarptautinė ausų ir klausos diena</t>
  </si>
  <si>
    <t>Kovo 8 d.</t>
  </si>
  <si>
    <t>Tarptautinė moters diena</t>
  </si>
  <si>
    <t>Kovo 13 d.</t>
  </si>
  <si>
    <t>Pasaulinė inkstų diena</t>
  </si>
  <si>
    <t>Kovo 12 d.</t>
  </si>
  <si>
    <t>Pasaulinė glaukomos diena</t>
  </si>
  <si>
    <t>Kovo 22 d.</t>
  </si>
  <si>
    <t>Pasaulinė vandens diena</t>
  </si>
  <si>
    <t>Kovo 24 d.</t>
  </si>
  <si>
    <t>Pasaulinė tuberkuliozės diena</t>
  </si>
  <si>
    <t>Balandžio 2 d.</t>
  </si>
  <si>
    <t>Pasaulinė autizmo diena</t>
  </si>
  <si>
    <t>Balandžio 7 d.</t>
  </si>
  <si>
    <t>Pasaulinė sveikatos diena</t>
  </si>
  <si>
    <t>Balandžio 11 d.</t>
  </si>
  <si>
    <t>Tarptautinė sergančiųjų Parkinsono liga diena</t>
  </si>
  <si>
    <t>Balandžio 18 d.</t>
  </si>
  <si>
    <t>Europos pacientų teisių diena</t>
  </si>
  <si>
    <t>Balandžio 25 d.</t>
  </si>
  <si>
    <t>Pasaulinė maliarijos diena</t>
  </si>
  <si>
    <t>Paskutinis balandžio trečiadienis</t>
  </si>
  <si>
    <t>Paskutinis balandžio sekmadienis</t>
  </si>
  <si>
    <t>Tarptautinė gyvybės diena</t>
  </si>
  <si>
    <t>Balandžio 27 d.</t>
  </si>
  <si>
    <t>Balandžio 28 d.</t>
  </si>
  <si>
    <t>Pasaulinė darbuotojų saugos ir sveikatos diena</t>
  </si>
  <si>
    <t>Paskutinė balandžio savaitė</t>
  </si>
  <si>
    <t>Europos imunizacijos savaitė</t>
  </si>
  <si>
    <t>Pasaulinė imunizacijos savaitė</t>
  </si>
  <si>
    <t>Balandžio 29 d.</t>
  </si>
  <si>
    <t>Pirmasis gegužės antradienis</t>
  </si>
  <si>
    <t>Tarptautinė darbo diena</t>
  </si>
  <si>
    <t>Pasaulinė astmos diena</t>
  </si>
  <si>
    <t>2015 m. – gegužės 3 d.</t>
  </si>
  <si>
    <t>Gegužės mėnuo</t>
  </si>
  <si>
    <t>Mėnuo prieš rūkymą</t>
  </si>
  <si>
    <t>Gegužės 5 d.</t>
  </si>
  <si>
    <t>Tarptautinė Raudonojo Kryžiaus diena</t>
  </si>
  <si>
    <t>Europos širdies nepakankamumo diena</t>
  </si>
  <si>
    <t>(Minima Lietuvoje nuo 2010 m.)</t>
  </si>
  <si>
    <t>Gegužės 9 d.</t>
  </si>
  <si>
    <t>Europos diena</t>
  </si>
  <si>
    <t>Gegužės 10 d.</t>
  </si>
  <si>
    <t>Judėjimo sveikatos labui diena</t>
  </si>
  <si>
    <t>(Minima nuo 2002 m.)</t>
  </si>
  <si>
    <t>(Minima nuo 2013 m.)</t>
  </si>
  <si>
    <t>Gegužės 11 d.</t>
  </si>
  <si>
    <t>(Pradėta minėti 2011 m. gegužės 11d.)</t>
  </si>
  <si>
    <t>(2011–2020 m.)</t>
  </si>
  <si>
    <t>Gegužės 12 d.</t>
  </si>
  <si>
    <t>Tarptautinė slaugytojo diena</t>
  </si>
  <si>
    <t>Gegužės 15 d.</t>
  </si>
  <si>
    <t>Tarptautinė šeimos diena</t>
  </si>
  <si>
    <t>Gegužės 17 d.</t>
  </si>
  <si>
    <t>Pasaulinė hipertenzijos diena</t>
  </si>
  <si>
    <t>Gegužės 19 d.</t>
  </si>
  <si>
    <t>Pasaulinė hepatito C diena</t>
  </si>
  <si>
    <t>Gegužės trečiasis sekmadienis</t>
  </si>
  <si>
    <t>Pasaulinė mirusiųjų nuo AIDS atminimo diena</t>
  </si>
  <si>
    <t>Gegužės 28 d.</t>
  </si>
  <si>
    <t>Tarptautinė moterų sveikatos gerinimo diena</t>
  </si>
  <si>
    <t>Gegužės paskutinis trečiadienis</t>
  </si>
  <si>
    <t>Pasaulinė išsėtinės sklerozės diena</t>
  </si>
  <si>
    <t>Gegužės 31 d.</t>
  </si>
  <si>
    <t>Pasaulinė diena be tabako</t>
  </si>
  <si>
    <t>Birželio 1 d.</t>
  </si>
  <si>
    <t>Tarptautinė vaikų gynimo diena</t>
  </si>
  <si>
    <t> Pasaulinė aplinkos diena</t>
  </si>
  <si>
    <t>Birželio 14 d.</t>
  </si>
  <si>
    <t>Pasaulinė kraujo donorų diena</t>
  </si>
  <si>
    <t>Birželio 26 d.</t>
  </si>
  <si>
    <t>Tarptautinė kovos su narkomanija ir narkotikų kontrabanda diena</t>
  </si>
  <si>
    <t>Liepos 28 d.</t>
  </si>
  <si>
    <t>Pasaulinė hepatito diena</t>
  </si>
  <si>
    <t>(minima nuo 2011 m.)</t>
  </si>
  <si>
    <t>Rugpjūčio 1–7 d.</t>
  </si>
  <si>
    <t>Rugpjūčio 12 d.</t>
  </si>
  <si>
    <t>Tarptautinė jaunimo diena</t>
  </si>
  <si>
    <t>Rugpjūčio 19 d.</t>
  </si>
  <si>
    <t>Pasaulinė humanitarinės pagalbos diena</t>
  </si>
  <si>
    <t>Rugsėjo 1 d.</t>
  </si>
  <si>
    <t>Lietuvos psichiatrai siūlo minėti kaip</t>
  </si>
  <si>
    <t>Rugsėjo 10 d.</t>
  </si>
  <si>
    <t>Pasaulinė savižudybių prevencijos diena</t>
  </si>
  <si>
    <t>Rugsėjo 15 d.</t>
  </si>
  <si>
    <t>Pasaulinė limfomos diena</t>
  </si>
  <si>
    <t>Pasaulinė kovos su prostatos vėžiu diena</t>
  </si>
  <si>
    <t>Rugsėjo 21 d.</t>
  </si>
  <si>
    <t>Tarptautinė Alzheimerio ligos diena</t>
  </si>
  <si>
    <t>Rugsėjo 22 d.</t>
  </si>
  <si>
    <t>Tarptautinė lėtinės mieloleukemijos žinomumo diena</t>
  </si>
  <si>
    <t>Rugsėjo 28 d.</t>
  </si>
  <si>
    <t>Pasaulinė kovos su pasiutlige diena</t>
  </si>
  <si>
    <t>Pasaulinė širdies diena</t>
  </si>
  <si>
    <t>Spalio 1 d.</t>
  </si>
  <si>
    <t>Tarptautinė pagyvenusių žmonių diena</t>
  </si>
  <si>
    <t>Tarptautinė hepatito diena</t>
  </si>
  <si>
    <t>Europos depresijos diena</t>
  </si>
  <si>
    <t>Antrasis spalio ketvirtadienis</t>
  </si>
  <si>
    <t>Pasaulinė regėjimo diena</t>
  </si>
  <si>
    <t>Spalio 8 d.</t>
  </si>
  <si>
    <t>Tarptautinė hospisų ir paliatyviosios pagalbos diena</t>
  </si>
  <si>
    <t>Antras spalio šeštadienis</t>
  </si>
  <si>
    <t>Tarptautinė organų donorystės diena</t>
  </si>
  <si>
    <t>Europos organų transplantacijos diena</t>
  </si>
  <si>
    <t>Spalio 10 d.</t>
  </si>
  <si>
    <t>Pasaulinė psichikos sveikatos diena</t>
  </si>
  <si>
    <t>Pasaulinė artrito diena</t>
  </si>
  <si>
    <t>Spalio 15 d.</t>
  </si>
  <si>
    <t>Spalio 16 d.</t>
  </si>
  <si>
    <t>Tarptautinė maisto diena</t>
  </si>
  <si>
    <t>Pasaulinė stuburo diena</t>
  </si>
  <si>
    <t>Spalio 20 d.</t>
  </si>
  <si>
    <t>Tarptautinė osteoporozės diena</t>
  </si>
  <si>
    <t>Spalio 22 d.</t>
  </si>
  <si>
    <t>Tarptautinė mikčiojimo supratimo diena</t>
  </si>
  <si>
    <t>(International Stuttering Avareness Day (ISAD), 1998 JAV).</t>
  </si>
  <si>
    <t>Spalio 29 d.</t>
  </si>
  <si>
    <t>Pasaulinė žvynelinės diena</t>
  </si>
  <si>
    <t>Lapkričio 8 d.</t>
  </si>
  <si>
    <t>Europos sveikos mitybos diena</t>
  </si>
  <si>
    <t>Pasaulinė plaučių uždegimo diena</t>
  </si>
  <si>
    <t>Lapkričio 12 d.</t>
  </si>
  <si>
    <t>Lapkričio 14 d.</t>
  </si>
  <si>
    <t>Pasaulinė diabeto diena</t>
  </si>
  <si>
    <t>Lapkričio 16 d.</t>
  </si>
  <si>
    <t>Pasaulinė kelių eismo nelaimių aukų atminimo diena</t>
  </si>
  <si>
    <t>Lapkričio 17 d. </t>
  </si>
  <si>
    <t>Pasaulinė neišnešiotų naujagimių diena</t>
  </si>
  <si>
    <t>(Pirmą kartą Lietuvoje minima 2011 m.)</t>
  </si>
  <si>
    <t>Trečiasis lapkričio ketvirtadienis</t>
  </si>
  <si>
    <t>Tarptautinė nerūkymo diena</t>
  </si>
  <si>
    <t>2016 m. – lapkričio 17 d.</t>
  </si>
  <si>
    <t>Kauno miesto savivaldybės</t>
  </si>
  <si>
    <t xml:space="preserve">direktorė
 </t>
  </si>
  <si>
    <t>Metinė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</si>
  <si>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</si>
  <si>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</si>
  <si>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</si>
  <si>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</si>
  <si>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</si>
  <si>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</si>
  <si>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</si>
  <si>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</si>
  <si>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</si>
  <si>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VEIKLOS PLANAS</t>
  </si>
  <si>
    <t>BIRŽELIS</t>
  </si>
  <si>
    <t>Vertinimo kriterijaus reikšmė</t>
  </si>
  <si>
    <t>SUDERINTA</t>
  </si>
  <si>
    <t>Vaikų ir jaunimo</t>
  </si>
  <si>
    <t>sveikatos priežiūros skyriaus</t>
  </si>
  <si>
    <t>vedėjas</t>
  </si>
  <si>
    <t>Tautvydas Lukavičius</t>
  </si>
  <si>
    <t>1.</t>
  </si>
  <si>
    <t>Mokinių visuomenės sveikatos priežiūra</t>
  </si>
  <si>
    <t xml:space="preserve">1.1. </t>
  </si>
  <si>
    <t>Mokinių, ugdomų pagal pradinio, pagrindinio ir vidurinio ugdymo programas, visuomenės sveikatos priežiūra</t>
  </si>
  <si>
    <t>1.1.1.</t>
  </si>
  <si>
    <t>Sveikatos ugdymo ir mokymo renginiai, informavimo veiksmai</t>
  </si>
  <si>
    <t>1.1.1.1.</t>
  </si>
  <si>
    <t>Sveikatos sauga ir stiprinimas, bendrieji sveikos gyvensenos ir ligų prevencijos klausimai</t>
  </si>
  <si>
    <t>Pranešimai, paskaitos, pamokos, diskusijos, debatai, konkursai, viktorinos, varžybos ir kiti vieši renginiai</t>
  </si>
  <si>
    <t>renginių sk.</t>
  </si>
  <si>
    <t xml:space="preserve">dalyvių sk. </t>
  </si>
  <si>
    <t>TV ir radijo laidos, video- ir audiosiužetai</t>
  </si>
  <si>
    <t>Straipsniai, informaciniai pranešimai, publikacijos internete (unikaliais vienetais)</t>
  </si>
  <si>
    <t>Stendai, plakatai, brošiūros, knygos, atmintinės, lankstinukai ir kiti leidiniai</t>
  </si>
  <si>
    <t>unikalūs vienetai</t>
  </si>
  <si>
    <t>tiražas</t>
  </si>
  <si>
    <t>elektroninių leidinių sk.</t>
  </si>
  <si>
    <t>1.1.1.2</t>
  </si>
  <si>
    <t>Sveika mityba ir nutukimo prevencija</t>
  </si>
  <si>
    <t>1.1.1.3.</t>
  </si>
  <si>
    <t>Fizinis aktyvumas</t>
  </si>
  <si>
    <t>1.1.1.4.</t>
  </si>
  <si>
    <t>Psichikos sveikata (smurto, savižudybių prevencija, streso kontrolė ir kt.)</t>
  </si>
  <si>
    <t>1.1.1.5.</t>
  </si>
  <si>
    <t>Aplinkos sveikata</t>
  </si>
  <si>
    <t>1.1.1.6.</t>
  </si>
  <si>
    <t>Rūkymo, alkoholio ir narkotikų vartojimo prevencija</t>
  </si>
  <si>
    <t>1.1.1.7.</t>
  </si>
  <si>
    <t>Lytiškumo ugdymas, AIDS ir lytiškai plintančių ligų prevencija</t>
  </si>
  <si>
    <t>1.1.1.8.</t>
  </si>
  <si>
    <t>Tuberkuliozės profilaktika</t>
  </si>
  <si>
    <t>1.1.1.9.</t>
  </si>
  <si>
    <t>Užkrečiamųjų ligų profilaktika, asmens higiena</t>
  </si>
  <si>
    <t>1.1.1.10.</t>
  </si>
  <si>
    <t>Ėduonies profilaktika ir burnos higiena</t>
  </si>
  <si>
    <t>1.1.1.11.</t>
  </si>
  <si>
    <t>Kraujotakos sistemos ligų profilaktika</t>
  </si>
  <si>
    <t>1.1.1.12.</t>
  </si>
  <si>
    <t>Traumų ir nelaimingų atsitikimų prevencija</t>
  </si>
  <si>
    <t>1.1.1.13.</t>
  </si>
  <si>
    <t>Onkologinių ligų profilaktika</t>
  </si>
  <si>
    <t>1.1.1.14.</t>
  </si>
  <si>
    <t>Kitos</t>
  </si>
  <si>
    <t>1.1.2.</t>
  </si>
  <si>
    <t>Kita veikla</t>
  </si>
  <si>
    <t>1.1.2.2.</t>
  </si>
  <si>
    <t>Visuomenės sveikatos rizikos veiksnių identifikavimas Mokyklos aplinkoje</t>
  </si>
  <si>
    <t xml:space="preserve">Mokyklos aplinkos atitikimo HN įvertinimo atlikimas, siūlymų Mokyklos vadovams pateikimas </t>
  </si>
  <si>
    <t>atliekamų įvertinimų sk.</t>
  </si>
  <si>
    <t>1.1.2.4.</t>
  </si>
  <si>
    <t>Dalyvavimas Mokykloje sprendžiant mokinių sveikatos stiprinimo klausimus  ar Mokyklos aplinkos sveikatinimo priemonių įgyvendinimo klausimus</t>
  </si>
  <si>
    <t xml:space="preserve">Dalyvavimas Mokyklos pasitarimuose, posėdžiuose (Vaiko gerovės ir kt.) </t>
  </si>
  <si>
    <t>posėdžių sk.</t>
  </si>
  <si>
    <t>1.1.2.6.</t>
  </si>
  <si>
    <t>Mokinių asmens higienos tikrinimas</t>
  </si>
  <si>
    <t xml:space="preserve">Apžiūra dėl pedikuliozės </t>
  </si>
  <si>
    <t>1.1.2.8.</t>
  </si>
  <si>
    <t xml:space="preserve">Mokinių maitinimo organizavimo priežiūra Mokykloje  </t>
  </si>
  <si>
    <t xml:space="preserve">Maitinimo organizavimo priežiūra Mokykloje (Lietuvos Respublikos sveikatos apsaugos ministro    2011 m. lapkričio 11 d. įsakymas Nr. V-964) </t>
  </si>
  <si>
    <t>atliktų patikrinimų sk.</t>
  </si>
  <si>
    <t>1.1.2.9.</t>
  </si>
  <si>
    <t>Informacijos teikimas kūno kultūros mokytojams komplektuojant kūno kultūros ugdymo grupes pagal mokinių fizinį pajėgumą</t>
  </si>
  <si>
    <t>Informacijos teikimas kūno kultūros mokytojams komplektuojant fizinio ugdymo grupes ir dėl galimybės dalyvauti mokiniui sporto varžybose</t>
  </si>
  <si>
    <t>sąrašų sk.</t>
  </si>
  <si>
    <t xml:space="preserve">Parengė visuomenės sveikatos priežiūros specialistas </t>
  </si>
  <si>
    <t>Vardas, pavardė, data, parašas</t>
  </si>
  <si>
    <t>LIEPA</t>
  </si>
  <si>
    <t>RUGPJŪTIS</t>
  </si>
  <si>
    <t>2017–2018 m. m.</t>
  </si>
  <si>
    <t>Paskutinė sausio savaitė</t>
  </si>
  <si>
    <t>Gimdos kaklelio vėžio</t>
  </si>
  <si>
    <t>Europos prevencijos savaitė</t>
  </si>
  <si>
    <t>Vasario mėnuo </t>
  </si>
  <si>
    <t>Burnos vėžio profilaktikos mėnuo</t>
  </si>
  <si>
    <t>Pasaulinė kovos su vėžiu diena</t>
  </si>
  <si>
    <t> Vasario 9 d.</t>
  </si>
  <si>
    <t>Vasario 15 d.</t>
  </si>
  <si>
    <t>Tarptautinė vėžiu sergančių vaikų diena</t>
  </si>
  <si>
    <t>2017 m. – vasario 13 d.</t>
  </si>
  <si>
    <t>(Pirmą kartą minima 2011 m.)</t>
  </si>
  <si>
    <t>2017 m. – vasario 28 d.</t>
  </si>
  <si>
    <t>(Pirmą kartą minima 2008 m. kovo 6 d.)</t>
  </si>
  <si>
    <t>Kovo 20 d.</t>
  </si>
  <si>
    <t>Pasaulinė burnos sveikatos diena</t>
  </si>
  <si>
    <t>(Pirmą kartą minima 2012 m.)</t>
  </si>
  <si>
    <t>Tarptautinė laimės diena</t>
  </si>
  <si>
    <t>       Pasaulinė Dauno sindromo diena</t>
  </si>
  <si>
    <t>2017 metų tema: ,,Depresija"</t>
  </si>
  <si>
    <r>
      <t>Balandžio 24 d</t>
    </r>
    <r>
      <rPr>
        <sz val="10.25"/>
        <color rgb="FF888888"/>
        <rFont val="Arial"/>
        <family val="2"/>
        <charset val="186"/>
      </rPr>
      <t>.</t>
    </r>
  </si>
  <si>
    <t>DNR diena</t>
  </si>
  <si>
    <t>2017 m. balandžio 24–30 d.</t>
  </si>
  <si>
    <t>Tarptautinė triukšmo supratimo diena</t>
  </si>
  <si>
    <t>2017 m. – balandžio 26 d.</t>
  </si>
  <si>
    <t>2017 m. – balandžio 30 d.</t>
  </si>
  <si>
    <t>Medicinos darbuotojų diena</t>
  </si>
  <si>
    <t>Tarptautinė imunologijos diena</t>
  </si>
  <si>
    <r>
      <t>Gegužės 1 d</t>
    </r>
    <r>
      <rPr>
        <i/>
        <sz val="10.25"/>
        <color rgb="FF888888"/>
        <rFont val="Arial"/>
        <family val="2"/>
        <charset val="186"/>
      </rPr>
      <t>.</t>
    </r>
  </si>
  <si>
    <t>Pasaulinė rankų higienos diena </t>
  </si>
  <si>
    <t>Gegužės 7 d. </t>
  </si>
  <si>
    <t>Pasaulinė raudonosios vilkligės diena </t>
  </si>
  <si>
    <r>
      <t> </t>
    </r>
    <r>
      <rPr>
        <sz val="11"/>
        <color rgb="FF888888"/>
        <rFont val="Arial"/>
        <family val="2"/>
        <charset val="186"/>
      </rPr>
      <t>Jungtinių Tautų Saugaus eismo dekada</t>
    </r>
  </si>
  <si>
    <t>2017 m. – gegužės 21 d.</t>
  </si>
  <si>
    <t>2016 m. – gegužės 31 d.</t>
  </si>
  <si>
    <t>Tarptautinė tėvų diena</t>
  </si>
  <si>
    <t> Birželio 5 d.</t>
  </si>
  <si>
    <t>Pasaulinė kūdikių maitinimo krūtimi (žindymo) savaitė</t>
  </si>
  <si>
    <t>,,Dieną be alkoholio"</t>
  </si>
  <si>
    <t>(2011 m. pirmą kartą minima)</t>
  </si>
  <si>
    <t>Rugsėjo paskutinis sekmadienis</t>
  </si>
  <si>
    <t>2017 m. – rugsėjo 24 d.</t>
  </si>
  <si>
    <t>Rugsėjo 26 d.</t>
  </si>
  <si>
    <r>
      <t> </t>
    </r>
    <r>
      <rPr>
        <sz val="11"/>
        <color rgb="FF888888"/>
        <rFont val="Arial"/>
        <family val="2"/>
        <charset val="186"/>
      </rPr>
      <t>Pasaulinė aplinkos ir sveikatos diena</t>
    </r>
  </si>
  <si>
    <t>Spalio mėnuo</t>
  </si>
  <si>
    <t>Supratimo apie krūties vėžį mėnuo</t>
  </si>
  <si>
    <r>
      <t>Spalio 12 d</t>
    </r>
    <r>
      <rPr>
        <sz val="10.25"/>
        <color rgb="FF888888"/>
        <rFont val="Arial"/>
        <family val="2"/>
        <charset val="186"/>
      </rPr>
      <t>.</t>
    </r>
  </si>
  <si>
    <t>2017 m. – spalio 12 d.</t>
  </si>
  <si>
    <t>2017 m. – spalio 14 d.</t>
  </si>
  <si>
    <t>(2005 m. minima pirmą kartą)</t>
  </si>
  <si>
    <t>(2014 m. minima 16 kartą)</t>
  </si>
  <si>
    <r>
      <t> </t>
    </r>
    <r>
      <rPr>
        <sz val="11"/>
        <color rgb="FF888888"/>
        <rFont val="Arial"/>
        <family val="2"/>
        <charset val="186"/>
      </rPr>
      <t>Krūtų sveikatos diena</t>
    </r>
  </si>
  <si>
    <t>Spalio 24 d.</t>
  </si>
  <si>
    <t>Jungtinių Tautų dieną</t>
  </si>
  <si>
    <t>Spalio 31 d.</t>
  </si>
  <si>
    <r>
      <t> </t>
    </r>
    <r>
      <rPr>
        <i/>
        <sz val="10.25"/>
        <color rgb="FF888888"/>
        <rFont val="Arial"/>
        <family val="2"/>
        <charset val="186"/>
      </rPr>
      <t>Pasaulinė miestų diena</t>
    </r>
  </si>
  <si>
    <t>Spalio pabaigoje (dienos tikslinamos)</t>
  </si>
  <si>
    <t>Supratimo apie gripą kampanija</t>
  </si>
  <si>
    <t>Lapkričio 13–18 d.</t>
  </si>
  <si>
    <t>Pasaulinė supratimo apie antibiotikus savaitė</t>
  </si>
  <si>
    <t>visuomenės sveikatos biuro</t>
  </si>
  <si>
    <t>Lina Balaišytė</t>
  </si>
  <si>
    <t>Visuomenės sveikatos priežiūros specialistės</t>
  </si>
  <si>
    <t>Kauno ,,Santaros" gimnazija</t>
  </si>
  <si>
    <t>Direktorė</t>
  </si>
  <si>
    <t>Asta Karlienė</t>
  </si>
  <si>
    <t>Vilma Pavlovienė     2017 09 07</t>
  </si>
  <si>
    <t>(parašas)</t>
  </si>
  <si>
    <t>(data)</t>
  </si>
  <si>
    <t>Astos Bubinienės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</si>
</sst>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</font>
    <font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Calibri"/>
    </font>
    <font>
      <sz val="10"/>
      <color rgb="FF000000"/>
      <name val="Calibri"/>
    </font>
    <font>
      <b/>
      <sz val="14"/>
      <color rgb="FF000000"/>
      <name val="Times New Roman"/>
    </font>
    <font>
      <sz val="11"/>
      <name val="Calibri"/>
    </font>
    <font>
      <b/>
      <sz val="10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10"/>
      <name val="Times New Roman"/>
    </font>
    <font>
      <sz val="10"/>
      <name val="Calibri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.25"/>
      <color rgb="FF888888"/>
      <name val="Arial"/>
      <family val="2"/>
      <charset val="186"/>
    </font>
    <font>
      <sz val="11"/>
      <color rgb="FF888888"/>
      <name val="Arial"/>
      <family val="2"/>
      <charset val="186"/>
    </font>
    <font>
      <i/>
      <sz val="11"/>
      <color rgb="FF888888"/>
      <name val="Arial"/>
      <family val="2"/>
      <charset val="186"/>
    </font>
    <font>
      <i/>
      <sz val="10.25"/>
      <color rgb="FF888888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DEDEDE"/>
      </left>
      <right/>
      <top style="medium">
        <color rgb="FFDEDEDE"/>
      </top>
      <bottom/>
      <diagonal/>
    </border>
    <border>
      <left/>
      <right style="medium">
        <color rgb="FFDEDEDE"/>
      </right>
      <top style="medium">
        <color rgb="FFDEDEDE"/>
      </top>
      <bottom/>
      <diagonal/>
    </border>
    <border>
      <left style="medium">
        <color rgb="FFDEDEDE"/>
      </left>
      <right/>
      <top/>
      <bottom/>
      <diagonal/>
    </border>
    <border>
      <left/>
      <right style="medium">
        <color rgb="FFDEDEDE"/>
      </right>
      <top/>
      <bottom/>
      <diagonal/>
    </border>
    <border>
      <left style="medium">
        <color rgb="FFDEDEDE"/>
      </left>
      <right/>
      <top/>
      <bottom style="medium">
        <color rgb="FFDEDEDE"/>
      </bottom>
      <diagonal/>
    </border>
    <border>
      <left/>
      <right style="medium">
        <color rgb="FFDEDEDE"/>
      </right>
      <top/>
      <bottom style="medium">
        <color rgb="FFDEDEDE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/>
    <xf numFmtId="49" fontId="2" fillId="0" borderId="9" xfId="0" applyNumberFormat="1" applyFont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/>
    <xf numFmtId="0" fontId="0" fillId="0" borderId="0" xfId="0" applyFont="1" applyAlignment="1"/>
    <xf numFmtId="0" fontId="7" fillId="5" borderId="8" xfId="0" applyFont="1" applyFill="1" applyBorder="1"/>
    <xf numFmtId="0" fontId="17" fillId="6" borderId="15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 wrapText="1"/>
    </xf>
    <xf numFmtId="0" fontId="17" fillId="7" borderId="16" xfId="0" applyFont="1" applyFill="1" applyBorder="1" applyAlignment="1">
      <alignment horizontal="center" wrapText="1"/>
    </xf>
    <xf numFmtId="0" fontId="17" fillId="7" borderId="17" xfId="0" applyFont="1" applyFill="1" applyBorder="1" applyAlignment="1">
      <alignment horizontal="center" wrapText="1"/>
    </xf>
    <xf numFmtId="0" fontId="18" fillId="7" borderId="17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horizontal="center" wrapText="1"/>
    </xf>
    <xf numFmtId="0" fontId="18" fillId="6" borderId="17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left" wrapText="1" indent="2"/>
    </xf>
    <xf numFmtId="0" fontId="19" fillId="6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left" wrapText="1" indent="2"/>
    </xf>
    <xf numFmtId="0" fontId="19" fillId="7" borderId="17" xfId="0" applyFont="1" applyFill="1" applyBorder="1" applyAlignment="1">
      <alignment horizontal="center" wrapText="1"/>
    </xf>
    <xf numFmtId="0" fontId="17" fillId="6" borderId="18" xfId="0" applyFont="1" applyFill="1" applyBorder="1" applyAlignment="1">
      <alignment horizontal="center" wrapText="1"/>
    </xf>
    <xf numFmtId="0" fontId="17" fillId="6" borderId="19" xfId="0" applyFont="1" applyFill="1" applyBorder="1" applyAlignment="1">
      <alignment horizontal="center" wrapText="1"/>
    </xf>
    <xf numFmtId="0" fontId="12" fillId="8" borderId="9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left" vertical="center" wrapText="1"/>
    </xf>
    <xf numFmtId="0" fontId="7" fillId="0" borderId="10" xfId="0" applyFont="1" applyBorder="1"/>
    <xf numFmtId="0" fontId="7" fillId="0" borderId="11" xfId="0" applyFont="1" applyBorder="1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8" xfId="0" applyFont="1" applyBorder="1"/>
    <xf numFmtId="0" fontId="2" fillId="4" borderId="6" xfId="0" applyFont="1" applyFill="1" applyBorder="1" applyAlignment="1">
      <alignment horizontal="left" vertical="center"/>
    </xf>
    <xf numFmtId="0" fontId="7" fillId="0" borderId="7" xfId="0" applyFont="1" applyBorder="1"/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/>
    <xf numFmtId="0" fontId="2" fillId="0" borderId="0" xfId="0" applyFont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180" wrapText="1"/>
    </xf>
    <xf numFmtId="0" fontId="7" fillId="0" borderId="11" xfId="0" applyFont="1" applyBorder="1" applyAlignment="1">
      <alignment textRotation="180"/>
    </xf>
    <xf numFmtId="0" fontId="2" fillId="4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180" wrapText="1"/>
    </xf>
    <xf numFmtId="0" fontId="2" fillId="2" borderId="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16" fillId="6" borderId="14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 wrapText="1"/>
    </xf>
    <xf numFmtId="0" fontId="17" fillId="7" borderId="17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topLeftCell="A10" workbookViewId="0">
      <selection activeCell="M22" sqref="M22"/>
    </sheetView>
  </sheetViews>
  <sheetFormatPr defaultColWidth="15.140625" defaultRowHeight="15" customHeight="1" x14ac:dyDescent="0.25"/>
  <cols>
    <col min="1" max="1" width="8" customWidth="1"/>
    <col min="2" max="2" width="11" customWidth="1"/>
    <col min="3" max="5" width="8" customWidth="1"/>
    <col min="6" max="6" width="10.5703125" customWidth="1"/>
    <col min="7" max="7" width="10.85546875" customWidth="1"/>
    <col min="8" max="9" width="8" customWidth="1"/>
    <col min="10" max="10" width="0.140625" customWidth="1"/>
    <col min="11" max="26" width="7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</row>
    <row r="3" spans="1:26" x14ac:dyDescent="0.25">
      <c r="A3" s="2"/>
      <c r="B3" s="2"/>
      <c r="C3" s="2"/>
      <c r="D3" s="2"/>
      <c r="E3" s="2"/>
      <c r="F3" s="2"/>
      <c r="G3" s="68" t="s">
        <v>1</v>
      </c>
      <c r="H3" s="67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68" t="s">
        <v>149</v>
      </c>
      <c r="H4" s="67"/>
      <c r="I4" s="6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68" t="s">
        <v>297</v>
      </c>
      <c r="H5" s="67"/>
      <c r="I5" s="6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5">
      <c r="A6" s="2"/>
      <c r="B6" s="2"/>
      <c r="C6" s="2"/>
      <c r="D6" s="2"/>
      <c r="E6" s="2"/>
      <c r="F6" s="2"/>
      <c r="G6" s="69" t="s">
        <v>150</v>
      </c>
      <c r="H6" s="67"/>
      <c r="I6" s="6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1"/>
      <c r="D7" s="1"/>
      <c r="E7" s="1"/>
      <c r="F7" s="1"/>
      <c r="G7" s="66" t="s">
        <v>298</v>
      </c>
      <c r="H7" s="67"/>
      <c r="I7" s="67"/>
    </row>
    <row r="8" spans="1:26" x14ac:dyDescent="0.25">
      <c r="A8" s="2"/>
      <c r="B8" s="2"/>
      <c r="C8" s="2"/>
      <c r="D8" s="2"/>
      <c r="E8" s="2"/>
      <c r="F8" s="2"/>
      <c r="G8" s="66"/>
      <c r="H8" s="67"/>
      <c r="I8" s="6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26" x14ac:dyDescent="0.25">
      <c r="A17" s="2"/>
      <c r="B17" s="2"/>
      <c r="C17" s="1"/>
      <c r="D17" s="70" t="s">
        <v>300</v>
      </c>
      <c r="E17" s="65"/>
      <c r="F17" s="65"/>
      <c r="G17" s="65"/>
      <c r="H17" s="1"/>
      <c r="I17" s="2"/>
      <c r="J17" s="2"/>
      <c r="K17" s="2"/>
      <c r="L17" s="2"/>
      <c r="M17" s="2"/>
      <c r="N17" s="2"/>
      <c r="O17" s="2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26" ht="15.75" x14ac:dyDescent="0.25">
      <c r="A19" s="2"/>
      <c r="B19" s="2"/>
      <c r="C19" s="71" t="s">
        <v>299</v>
      </c>
      <c r="D19" s="67"/>
      <c r="E19" s="67"/>
      <c r="F19" s="67"/>
      <c r="G19" s="67"/>
      <c r="H19" s="67"/>
      <c r="I19" s="2"/>
      <c r="J19" s="2"/>
      <c r="K19" s="2"/>
      <c r="L19" s="2"/>
      <c r="M19" s="2"/>
      <c r="N19" s="2"/>
      <c r="O19" s="2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26" x14ac:dyDescent="0.25">
      <c r="A22" s="2"/>
      <c r="B22" s="2"/>
      <c r="C22" s="1"/>
      <c r="D22" s="1"/>
      <c r="E22" s="72" t="s">
        <v>306</v>
      </c>
      <c r="F22" s="65"/>
      <c r="G22" s="1"/>
      <c r="H22" s="1"/>
      <c r="I22" s="2"/>
      <c r="J22" s="2"/>
      <c r="K22" s="2"/>
      <c r="L22" s="2"/>
      <c r="M22" s="2"/>
      <c r="N22" s="2"/>
      <c r="O22" s="2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x14ac:dyDescent="0.25">
      <c r="A24" s="2"/>
      <c r="B24" s="2"/>
      <c r="C24" s="1"/>
      <c r="D24" s="73" t="s">
        <v>161</v>
      </c>
      <c r="E24" s="67"/>
      <c r="F24" s="67"/>
      <c r="G24" s="67"/>
      <c r="H24" s="1"/>
      <c r="I24" s="2"/>
      <c r="J24" s="2"/>
      <c r="K24" s="2"/>
      <c r="L24" s="2"/>
      <c r="M24" s="2"/>
      <c r="N24" s="2"/>
      <c r="O24" s="2"/>
    </row>
    <row r="25" spans="1:26" ht="15.75" customHeight="1" x14ac:dyDescent="0.25">
      <c r="A25" s="2"/>
      <c r="B25" s="2"/>
      <c r="C25" s="1"/>
      <c r="D25" s="1"/>
      <c r="E25" s="74" t="s">
        <v>237</v>
      </c>
      <c r="F25" s="67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5" x14ac:dyDescent="0.25">
      <c r="A35" s="1" t="s">
        <v>164</v>
      </c>
      <c r="B35" s="1"/>
      <c r="C35" s="1"/>
      <c r="D35" s="1"/>
      <c r="E35" s="1"/>
      <c r="F35" s="1"/>
      <c r="G35" s="68" t="s">
        <v>164</v>
      </c>
      <c r="H35" s="67"/>
      <c r="I35" s="15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15" x14ac:dyDescent="0.25">
      <c r="A37" s="62" t="s">
        <v>300</v>
      </c>
      <c r="B37" s="63"/>
      <c r="D37" s="1"/>
      <c r="E37" s="1"/>
      <c r="F37" s="1"/>
      <c r="G37" s="66" t="s">
        <v>165</v>
      </c>
      <c r="H37" s="67"/>
      <c r="I37" s="15"/>
    </row>
    <row r="38" spans="1:15" x14ac:dyDescent="0.25">
      <c r="A38" s="1"/>
      <c r="B38" s="1"/>
      <c r="C38" s="1"/>
      <c r="D38" s="1"/>
      <c r="E38" s="1"/>
      <c r="F38" s="1"/>
      <c r="G38" s="15" t="s">
        <v>166</v>
      </c>
      <c r="H38" s="15"/>
      <c r="I38" s="15"/>
    </row>
    <row r="39" spans="1:15" x14ac:dyDescent="0.25">
      <c r="A39" s="63" t="s">
        <v>301</v>
      </c>
      <c r="B39" s="1"/>
      <c r="C39" s="1"/>
      <c r="D39" s="1"/>
      <c r="E39" s="1"/>
      <c r="F39" s="1"/>
      <c r="G39" s="17" t="s">
        <v>167</v>
      </c>
      <c r="H39" s="15"/>
      <c r="I39" s="15"/>
    </row>
    <row r="40" spans="1:15" x14ac:dyDescent="0.25">
      <c r="A40" s="1"/>
      <c r="B40" s="1"/>
      <c r="C40" s="1"/>
      <c r="D40" s="1"/>
      <c r="E40" s="1"/>
      <c r="F40" s="1"/>
      <c r="G40" s="17"/>
      <c r="H40" s="15"/>
      <c r="I40" s="15"/>
    </row>
    <row r="41" spans="1:15" x14ac:dyDescent="0.25">
      <c r="A41" s="18" t="s">
        <v>304</v>
      </c>
      <c r="B41" s="1"/>
      <c r="C41" s="1"/>
      <c r="D41" s="1"/>
      <c r="E41" s="1"/>
      <c r="F41" s="1"/>
      <c r="G41" s="1"/>
      <c r="H41" s="1"/>
      <c r="I41" s="1"/>
    </row>
    <row r="42" spans="1:15" x14ac:dyDescent="0.25">
      <c r="A42" s="1"/>
      <c r="B42" s="1"/>
      <c r="C42" s="1"/>
      <c r="D42" s="1"/>
      <c r="E42" s="1"/>
      <c r="F42" s="1"/>
      <c r="G42" s="18"/>
      <c r="H42" s="1"/>
      <c r="I42" s="1"/>
    </row>
    <row r="43" spans="1:15" x14ac:dyDescent="0.25">
      <c r="A43" s="64" t="s">
        <v>302</v>
      </c>
      <c r="B43" s="65"/>
      <c r="C43" s="1"/>
      <c r="D43" s="1"/>
      <c r="E43" s="1"/>
      <c r="F43" s="1"/>
      <c r="G43" s="19" t="s">
        <v>168</v>
      </c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1"/>
      <c r="B44" s="1"/>
      <c r="C44" s="1"/>
      <c r="D44" s="1"/>
      <c r="E44" s="1"/>
      <c r="F44" s="1"/>
      <c r="G44" s="18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18" t="s">
        <v>305</v>
      </c>
      <c r="B45" s="1"/>
      <c r="C45" s="1"/>
      <c r="D45" s="1"/>
      <c r="E45" s="1"/>
      <c r="F45" s="1"/>
      <c r="G45" s="18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</sheetData>
  <mergeCells count="14">
    <mergeCell ref="A43:B43"/>
    <mergeCell ref="G37:H37"/>
    <mergeCell ref="G35:H35"/>
    <mergeCell ref="G3:H3"/>
    <mergeCell ref="G4:I4"/>
    <mergeCell ref="G5:I5"/>
    <mergeCell ref="G6:I6"/>
    <mergeCell ref="G8:I8"/>
    <mergeCell ref="G7:I7"/>
    <mergeCell ref="D17:G17"/>
    <mergeCell ref="C19:H19"/>
    <mergeCell ref="E22:F22"/>
    <mergeCell ref="D24:G24"/>
    <mergeCell ref="E25:F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view="pageLayout" topLeftCell="A14" zoomScale="70" zoomScaleNormal="100" zoomScalePageLayoutView="70" workbookViewId="0">
      <selection activeCell="B2" sqref="B2:B4"/>
    </sheetView>
  </sheetViews>
  <sheetFormatPr defaultColWidth="15.140625" defaultRowHeight="15" customHeight="1" x14ac:dyDescent="0.25"/>
  <cols>
    <col min="1" max="1" width="10.5703125" customWidth="1"/>
    <col min="2" max="2" width="22.140625" customWidth="1"/>
    <col min="3" max="3" width="22.5703125" customWidth="1"/>
    <col min="4" max="4" width="12.140625" customWidth="1"/>
    <col min="5" max="5" width="5.5703125" customWidth="1"/>
    <col min="6" max="6" width="5.7109375" customWidth="1"/>
    <col min="7" max="7" width="5.85546875" customWidth="1"/>
    <col min="8" max="8" width="5.42578125" customWidth="1"/>
    <col min="9" max="9" width="5.5703125" customWidth="1"/>
    <col min="10" max="11" width="5.42578125" customWidth="1"/>
    <col min="12" max="12" width="4.7109375" customWidth="1"/>
    <col min="13" max="13" width="5.42578125" customWidth="1"/>
    <col min="14" max="15" width="5.42578125" style="42" customWidth="1"/>
    <col min="16" max="16" width="6.140625" customWidth="1"/>
    <col min="17" max="17" width="14.7109375" customWidth="1"/>
    <col min="18" max="27" width="8" customWidth="1"/>
    <col min="28" max="28" width="7" customWidth="1"/>
  </cols>
  <sheetData>
    <row r="1" spans="1:28" ht="27" hidden="1" customHeight="1" x14ac:dyDescent="0.25">
      <c r="A1" s="3"/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86" customHeight="1" x14ac:dyDescent="0.25">
      <c r="A2" s="93" t="s">
        <v>2</v>
      </c>
      <c r="B2" s="94" t="s">
        <v>3</v>
      </c>
      <c r="C2" s="102" t="s">
        <v>4</v>
      </c>
      <c r="D2" s="102" t="s">
        <v>5</v>
      </c>
      <c r="E2" s="104"/>
      <c r="F2" s="83"/>
      <c r="G2" s="81"/>
      <c r="H2" s="104"/>
      <c r="I2" s="83"/>
      <c r="J2" s="81"/>
      <c r="K2" s="104"/>
      <c r="L2" s="83"/>
      <c r="M2" s="81"/>
      <c r="N2" s="43"/>
      <c r="O2" s="43"/>
      <c r="P2" s="14"/>
      <c r="Q2" s="16" t="s">
        <v>151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86.25" customHeight="1" x14ac:dyDescent="0.25">
      <c r="A3" s="76"/>
      <c r="B3" s="76"/>
      <c r="C3" s="76"/>
      <c r="D3" s="76"/>
      <c r="E3" s="98" t="s">
        <v>152</v>
      </c>
      <c r="F3" s="98" t="s">
        <v>153</v>
      </c>
      <c r="G3" s="98" t="s">
        <v>154</v>
      </c>
      <c r="H3" s="98" t="s">
        <v>155</v>
      </c>
      <c r="I3" s="98" t="s">
        <v>156</v>
      </c>
      <c r="J3" s="98" t="s">
        <v>157</v>
      </c>
      <c r="K3" s="98" t="s">
        <v>158</v>
      </c>
      <c r="L3" s="98" t="s">
        <v>159</v>
      </c>
      <c r="M3" s="98" t="s">
        <v>160</v>
      </c>
      <c r="N3" s="98" t="s">
        <v>162</v>
      </c>
      <c r="O3" s="98" t="s">
        <v>235</v>
      </c>
      <c r="P3" s="98" t="s">
        <v>236</v>
      </c>
      <c r="Q3" s="100" t="s">
        <v>163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60" customHeight="1" x14ac:dyDescent="0.25">
      <c r="A4" s="77"/>
      <c r="B4" s="77"/>
      <c r="C4" s="77"/>
      <c r="D4" s="77"/>
      <c r="E4" s="99"/>
      <c r="F4" s="99"/>
      <c r="G4" s="99"/>
      <c r="H4" s="99"/>
      <c r="I4" s="99"/>
      <c r="J4" s="99"/>
      <c r="K4" s="99"/>
      <c r="L4" s="99"/>
      <c r="M4" s="99"/>
      <c r="N4" s="103"/>
      <c r="O4" s="103"/>
      <c r="P4" s="99"/>
      <c r="Q4" s="10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5" customHeight="1" x14ac:dyDescent="0.25">
      <c r="A5" s="20" t="s">
        <v>169</v>
      </c>
      <c r="B5" s="97" t="s">
        <v>170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8" customHeight="1" x14ac:dyDescent="0.25">
      <c r="A6" s="21" t="s">
        <v>171</v>
      </c>
      <c r="B6" s="95" t="s">
        <v>172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1" customHeight="1" x14ac:dyDescent="0.25">
      <c r="A7" s="22" t="s">
        <v>173</v>
      </c>
      <c r="B7" s="96" t="s">
        <v>174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21.75" customHeight="1" x14ac:dyDescent="0.25">
      <c r="A8" s="75" t="s">
        <v>175</v>
      </c>
      <c r="B8" s="78" t="s">
        <v>176</v>
      </c>
      <c r="C8" s="79" t="s">
        <v>177</v>
      </c>
      <c r="D8" s="23" t="s">
        <v>178</v>
      </c>
      <c r="E8" s="24"/>
      <c r="F8" s="24">
        <v>1</v>
      </c>
      <c r="G8" s="25"/>
      <c r="H8" s="24"/>
      <c r="I8" s="24"/>
      <c r="J8" s="24"/>
      <c r="K8" s="24"/>
      <c r="L8" s="25">
        <v>1</v>
      </c>
      <c r="M8" s="24"/>
      <c r="N8" s="24"/>
      <c r="O8" s="24"/>
      <c r="P8" s="24"/>
      <c r="Q8" s="26">
        <f t="shared" ref="Q8:Q105" si="0">SUM(E8:P8)</f>
        <v>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50.25" customHeight="1" x14ac:dyDescent="0.25">
      <c r="A9" s="76"/>
      <c r="B9" s="76"/>
      <c r="C9" s="77"/>
      <c r="D9" s="23" t="s">
        <v>179</v>
      </c>
      <c r="E9" s="25"/>
      <c r="F9" s="25">
        <v>30</v>
      </c>
      <c r="G9" s="25"/>
      <c r="H9" s="25"/>
      <c r="I9" s="25"/>
      <c r="J9" s="25"/>
      <c r="K9" s="25"/>
      <c r="L9" s="25">
        <v>50</v>
      </c>
      <c r="M9" s="25"/>
      <c r="N9" s="25"/>
      <c r="O9" s="25"/>
      <c r="P9" s="25"/>
      <c r="Q9" s="26">
        <f t="shared" si="0"/>
        <v>80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8.75" customHeight="1" x14ac:dyDescent="0.25">
      <c r="A10" s="76"/>
      <c r="B10" s="76"/>
      <c r="C10" s="80" t="s">
        <v>180</v>
      </c>
      <c r="D10" s="81"/>
      <c r="E10" s="24"/>
      <c r="F10" s="24"/>
      <c r="G10" s="25"/>
      <c r="H10" s="24"/>
      <c r="I10" s="24"/>
      <c r="J10" s="24"/>
      <c r="K10" s="24"/>
      <c r="L10" s="25"/>
      <c r="M10" s="24"/>
      <c r="N10" s="24"/>
      <c r="O10" s="24"/>
      <c r="P10" s="24"/>
      <c r="Q10" s="26">
        <f t="shared" si="0"/>
        <v>0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46.5" customHeight="1" x14ac:dyDescent="0.25">
      <c r="A11" s="76"/>
      <c r="B11" s="76"/>
      <c r="C11" s="80" t="s">
        <v>181</v>
      </c>
      <c r="D11" s="81"/>
      <c r="E11" s="24"/>
      <c r="F11" s="24">
        <v>1</v>
      </c>
      <c r="G11" s="25"/>
      <c r="H11" s="24"/>
      <c r="I11" s="24"/>
      <c r="J11" s="24"/>
      <c r="K11" s="24"/>
      <c r="L11" s="25"/>
      <c r="M11" s="24"/>
      <c r="N11" s="24"/>
      <c r="O11" s="24"/>
      <c r="P11" s="24"/>
      <c r="Q11" s="26">
        <f t="shared" si="0"/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7.75" customHeight="1" x14ac:dyDescent="0.25">
      <c r="A12" s="76"/>
      <c r="B12" s="76"/>
      <c r="C12" s="79" t="s">
        <v>182</v>
      </c>
      <c r="D12" s="23" t="s">
        <v>183</v>
      </c>
      <c r="E12" s="24"/>
      <c r="F12" s="24">
        <v>2</v>
      </c>
      <c r="G12" s="25"/>
      <c r="H12" s="24"/>
      <c r="I12" s="24"/>
      <c r="J12" s="24"/>
      <c r="K12" s="24"/>
      <c r="L12" s="25">
        <v>1</v>
      </c>
      <c r="M12" s="24"/>
      <c r="N12" s="24"/>
      <c r="O12" s="24"/>
      <c r="P12" s="24"/>
      <c r="Q12" s="26">
        <f t="shared" si="0"/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9.5" customHeight="1" x14ac:dyDescent="0.25">
      <c r="A13" s="76"/>
      <c r="B13" s="76"/>
      <c r="C13" s="76"/>
      <c r="D13" s="23" t="s">
        <v>184</v>
      </c>
      <c r="E13" s="24"/>
      <c r="F13" s="24">
        <v>5</v>
      </c>
      <c r="G13" s="25"/>
      <c r="H13" s="24"/>
      <c r="I13" s="24"/>
      <c r="J13" s="24"/>
      <c r="K13" s="24"/>
      <c r="L13" s="25">
        <v>1</v>
      </c>
      <c r="M13" s="24"/>
      <c r="N13" s="24"/>
      <c r="O13" s="24"/>
      <c r="P13" s="24"/>
      <c r="Q13" s="26">
        <f t="shared" si="0"/>
        <v>6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31.5" customHeight="1" x14ac:dyDescent="0.25">
      <c r="A14" s="77"/>
      <c r="B14" s="77"/>
      <c r="C14" s="77"/>
      <c r="D14" s="23" t="s">
        <v>185</v>
      </c>
      <c r="E14" s="24"/>
      <c r="F14" s="24"/>
      <c r="G14" s="25"/>
      <c r="H14" s="24"/>
      <c r="I14" s="24"/>
      <c r="J14" s="24"/>
      <c r="K14" s="24"/>
      <c r="L14" s="25"/>
      <c r="M14" s="24"/>
      <c r="N14" s="24"/>
      <c r="O14" s="24"/>
      <c r="P14" s="24"/>
      <c r="Q14" s="26">
        <f t="shared" si="0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1.75" customHeight="1" x14ac:dyDescent="0.25">
      <c r="A15" s="75" t="s">
        <v>186</v>
      </c>
      <c r="B15" s="78" t="s">
        <v>187</v>
      </c>
      <c r="C15" s="79" t="s">
        <v>177</v>
      </c>
      <c r="D15" s="23" t="s">
        <v>178</v>
      </c>
      <c r="E15" s="24"/>
      <c r="F15" s="24"/>
      <c r="G15" s="24">
        <v>1</v>
      </c>
      <c r="H15" s="24"/>
      <c r="I15" s="24"/>
      <c r="J15" s="24">
        <v>1</v>
      </c>
      <c r="K15" s="24"/>
      <c r="L15" s="25"/>
      <c r="M15" s="25"/>
      <c r="N15" s="25"/>
      <c r="O15" s="25"/>
      <c r="P15" s="24"/>
      <c r="Q15" s="26">
        <f t="shared" si="0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42.75" customHeight="1" x14ac:dyDescent="0.25">
      <c r="A16" s="76"/>
      <c r="B16" s="76"/>
      <c r="C16" s="77"/>
      <c r="D16" s="23" t="s">
        <v>179</v>
      </c>
      <c r="E16" s="24"/>
      <c r="F16" s="24"/>
      <c r="G16" s="24">
        <v>30</v>
      </c>
      <c r="H16" s="24"/>
      <c r="I16" s="24"/>
      <c r="J16" s="24">
        <v>20</v>
      </c>
      <c r="K16" s="24"/>
      <c r="L16" s="25"/>
      <c r="M16" s="25"/>
      <c r="N16" s="25"/>
      <c r="O16" s="25"/>
      <c r="P16" s="24"/>
      <c r="Q16" s="26">
        <f t="shared" si="0"/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8.75" customHeight="1" x14ac:dyDescent="0.25">
      <c r="A17" s="76"/>
      <c r="B17" s="76"/>
      <c r="C17" s="80" t="s">
        <v>180</v>
      </c>
      <c r="D17" s="81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4"/>
      <c r="Q17" s="26">
        <f t="shared" si="0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31.5" customHeight="1" x14ac:dyDescent="0.25">
      <c r="A18" s="76"/>
      <c r="B18" s="76"/>
      <c r="C18" s="80" t="s">
        <v>181</v>
      </c>
      <c r="D18" s="81"/>
      <c r="E18" s="24"/>
      <c r="F18" s="24"/>
      <c r="G18" s="24">
        <v>1</v>
      </c>
      <c r="H18" s="24"/>
      <c r="I18" s="24"/>
      <c r="J18" s="24"/>
      <c r="K18" s="24"/>
      <c r="L18" s="25"/>
      <c r="M18" s="25"/>
      <c r="N18" s="25"/>
      <c r="O18" s="25"/>
      <c r="P18" s="24"/>
      <c r="Q18" s="26">
        <f t="shared" si="0"/>
        <v>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7" customHeight="1" x14ac:dyDescent="0.25">
      <c r="A19" s="76"/>
      <c r="B19" s="76"/>
      <c r="C19" s="79" t="s">
        <v>182</v>
      </c>
      <c r="D19" s="23" t="s">
        <v>183</v>
      </c>
      <c r="E19" s="24"/>
      <c r="F19" s="24"/>
      <c r="G19" s="24">
        <v>2</v>
      </c>
      <c r="H19" s="24"/>
      <c r="I19" s="24"/>
      <c r="J19" s="24">
        <v>1</v>
      </c>
      <c r="K19" s="24"/>
      <c r="L19" s="25"/>
      <c r="M19" s="25"/>
      <c r="N19" s="25"/>
      <c r="O19" s="25"/>
      <c r="P19" s="24"/>
      <c r="Q19" s="26">
        <f t="shared" si="0"/>
        <v>3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5" customHeight="1" x14ac:dyDescent="0.25">
      <c r="A20" s="76"/>
      <c r="B20" s="76"/>
      <c r="C20" s="76"/>
      <c r="D20" s="23" t="s">
        <v>184</v>
      </c>
      <c r="E20" s="24"/>
      <c r="F20" s="24"/>
      <c r="G20" s="24">
        <v>5</v>
      </c>
      <c r="H20" s="24"/>
      <c r="I20" s="24"/>
      <c r="J20" s="24">
        <v>1</v>
      </c>
      <c r="K20" s="24"/>
      <c r="L20" s="25"/>
      <c r="M20" s="25"/>
      <c r="N20" s="25"/>
      <c r="O20" s="25"/>
      <c r="P20" s="24"/>
      <c r="Q20" s="26">
        <f t="shared" si="0"/>
        <v>6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27" customHeight="1" x14ac:dyDescent="0.25">
      <c r="A21" s="77"/>
      <c r="B21" s="77"/>
      <c r="C21" s="77"/>
      <c r="D21" s="23" t="s">
        <v>185</v>
      </c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4"/>
      <c r="Q21" s="26">
        <f t="shared" si="0"/>
        <v>0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4.75" customHeight="1" x14ac:dyDescent="0.25">
      <c r="A22" s="90" t="s">
        <v>188</v>
      </c>
      <c r="B22" s="87" t="s">
        <v>189</v>
      </c>
      <c r="C22" s="79" t="s">
        <v>177</v>
      </c>
      <c r="D22" s="23" t="s">
        <v>178</v>
      </c>
      <c r="E22" s="24"/>
      <c r="F22" s="24"/>
      <c r="G22" s="24"/>
      <c r="H22" s="24"/>
      <c r="I22" s="24"/>
      <c r="J22" s="24">
        <v>1</v>
      </c>
      <c r="K22" s="24"/>
      <c r="L22" s="24"/>
      <c r="M22" s="24">
        <v>1</v>
      </c>
      <c r="N22" s="24"/>
      <c r="O22" s="24"/>
      <c r="P22" s="27"/>
      <c r="Q22" s="26">
        <f t="shared" si="0"/>
        <v>2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39" customHeight="1" x14ac:dyDescent="0.25">
      <c r="A23" s="91"/>
      <c r="B23" s="88"/>
      <c r="C23" s="77"/>
      <c r="D23" s="23" t="s">
        <v>179</v>
      </c>
      <c r="E23" s="24"/>
      <c r="F23" s="24"/>
      <c r="G23" s="24"/>
      <c r="H23" s="24"/>
      <c r="I23" s="24"/>
      <c r="J23" s="24">
        <v>30</v>
      </c>
      <c r="K23" s="24"/>
      <c r="L23" s="24"/>
      <c r="M23" s="24">
        <v>60</v>
      </c>
      <c r="N23" s="24"/>
      <c r="O23" s="24"/>
      <c r="P23" s="27"/>
      <c r="Q23" s="26">
        <f t="shared" si="0"/>
        <v>90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7.25" customHeight="1" x14ac:dyDescent="0.25">
      <c r="A24" s="91"/>
      <c r="B24" s="88"/>
      <c r="C24" s="80" t="s">
        <v>180</v>
      </c>
      <c r="D24" s="8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7"/>
      <c r="Q24" s="26">
        <f t="shared" si="0"/>
        <v>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44.25" customHeight="1" x14ac:dyDescent="0.25">
      <c r="A25" s="91"/>
      <c r="B25" s="88"/>
      <c r="C25" s="80" t="s">
        <v>181</v>
      </c>
      <c r="D25" s="8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6">
        <f t="shared" si="0"/>
        <v>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27" customHeight="1" x14ac:dyDescent="0.25">
      <c r="A26" s="91"/>
      <c r="B26" s="88"/>
      <c r="C26" s="79" t="s">
        <v>182</v>
      </c>
      <c r="D26" s="23" t="s">
        <v>183</v>
      </c>
      <c r="E26" s="24"/>
      <c r="F26" s="24"/>
      <c r="G26" s="24"/>
      <c r="H26" s="24"/>
      <c r="I26" s="24"/>
      <c r="J26" s="24">
        <v>1</v>
      </c>
      <c r="K26" s="24"/>
      <c r="L26" s="24"/>
      <c r="M26" s="24">
        <v>2</v>
      </c>
      <c r="N26" s="24"/>
      <c r="O26" s="24"/>
      <c r="P26" s="27"/>
      <c r="Q26" s="26">
        <f t="shared" si="0"/>
        <v>3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8" customHeight="1" x14ac:dyDescent="0.25">
      <c r="A27" s="91"/>
      <c r="B27" s="88"/>
      <c r="C27" s="76"/>
      <c r="D27" s="23" t="s">
        <v>184</v>
      </c>
      <c r="E27" s="24"/>
      <c r="F27" s="24"/>
      <c r="G27" s="24"/>
      <c r="H27" s="24"/>
      <c r="I27" s="24"/>
      <c r="J27" s="24">
        <v>1</v>
      </c>
      <c r="K27" s="24"/>
      <c r="L27" s="24"/>
      <c r="M27" s="24">
        <v>5</v>
      </c>
      <c r="N27" s="24"/>
      <c r="O27" s="24"/>
      <c r="P27" s="27"/>
      <c r="Q27" s="26">
        <f t="shared" si="0"/>
        <v>6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30" customHeight="1" x14ac:dyDescent="0.25">
      <c r="A28" s="92"/>
      <c r="B28" s="89"/>
      <c r="C28" s="77"/>
      <c r="D28" s="23" t="s">
        <v>185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7"/>
      <c r="Q28" s="26">
        <f t="shared" si="0"/>
        <v>0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21" customHeight="1" x14ac:dyDescent="0.25">
      <c r="A29" s="75" t="s">
        <v>190</v>
      </c>
      <c r="B29" s="78" t="s">
        <v>191</v>
      </c>
      <c r="C29" s="79" t="s">
        <v>177</v>
      </c>
      <c r="D29" s="23" t="s">
        <v>178</v>
      </c>
      <c r="E29" s="24"/>
      <c r="F29" s="61">
        <v>1</v>
      </c>
      <c r="G29" s="61"/>
      <c r="H29" s="61"/>
      <c r="I29" s="24"/>
      <c r="J29" s="24"/>
      <c r="K29" s="24"/>
      <c r="L29" s="24">
        <v>1</v>
      </c>
      <c r="M29" s="24"/>
      <c r="N29" s="24"/>
      <c r="O29" s="24"/>
      <c r="P29" s="27"/>
      <c r="Q29" s="26">
        <f t="shared" si="0"/>
        <v>2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51.75" customHeight="1" x14ac:dyDescent="0.25">
      <c r="A30" s="76"/>
      <c r="B30" s="76"/>
      <c r="C30" s="77"/>
      <c r="D30" s="23" t="s">
        <v>179</v>
      </c>
      <c r="E30" s="24"/>
      <c r="F30" s="61">
        <v>30</v>
      </c>
      <c r="G30" s="61"/>
      <c r="H30" s="61"/>
      <c r="I30" s="24"/>
      <c r="J30" s="24"/>
      <c r="K30" s="24"/>
      <c r="L30" s="24">
        <v>60</v>
      </c>
      <c r="M30" s="24"/>
      <c r="N30" s="24"/>
      <c r="O30" s="24"/>
      <c r="P30" s="27"/>
      <c r="Q30" s="26">
        <f t="shared" si="0"/>
        <v>90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5.75" customHeight="1" x14ac:dyDescent="0.25">
      <c r="A31" s="76"/>
      <c r="B31" s="76"/>
      <c r="C31" s="80" t="s">
        <v>180</v>
      </c>
      <c r="D31" s="81"/>
      <c r="E31" s="24"/>
      <c r="F31" s="61"/>
      <c r="G31" s="61"/>
      <c r="H31" s="61"/>
      <c r="I31" s="24"/>
      <c r="J31" s="24"/>
      <c r="K31" s="24"/>
      <c r="L31" s="24"/>
      <c r="M31" s="24"/>
      <c r="N31" s="24"/>
      <c r="O31" s="24"/>
      <c r="P31" s="27"/>
      <c r="Q31" s="26">
        <f t="shared" si="0"/>
        <v>0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48" customHeight="1" x14ac:dyDescent="0.25">
      <c r="A32" s="76"/>
      <c r="B32" s="76"/>
      <c r="C32" s="80" t="s">
        <v>181</v>
      </c>
      <c r="D32" s="81"/>
      <c r="E32" s="24"/>
      <c r="F32" s="61"/>
      <c r="G32" s="61"/>
      <c r="H32" s="61"/>
      <c r="I32" s="24"/>
      <c r="J32" s="24"/>
      <c r="K32" s="24"/>
      <c r="L32" s="24"/>
      <c r="M32" s="24"/>
      <c r="N32" s="24"/>
      <c r="O32" s="24"/>
      <c r="P32" s="27"/>
      <c r="Q32" s="26">
        <f t="shared" si="0"/>
        <v>0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27" customHeight="1" x14ac:dyDescent="0.25">
      <c r="A33" s="76"/>
      <c r="B33" s="76"/>
      <c r="C33" s="79" t="s">
        <v>182</v>
      </c>
      <c r="D33" s="23" t="s">
        <v>183</v>
      </c>
      <c r="E33" s="24"/>
      <c r="F33" s="61">
        <v>2</v>
      </c>
      <c r="G33" s="61"/>
      <c r="H33" s="61"/>
      <c r="I33" s="24"/>
      <c r="J33" s="24"/>
      <c r="K33" s="24"/>
      <c r="L33" s="24">
        <v>1</v>
      </c>
      <c r="M33" s="24"/>
      <c r="N33" s="24"/>
      <c r="O33" s="24"/>
      <c r="P33" s="27"/>
      <c r="Q33" s="26">
        <f t="shared" si="0"/>
        <v>3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8" customHeight="1" x14ac:dyDescent="0.25">
      <c r="A34" s="76"/>
      <c r="B34" s="76"/>
      <c r="C34" s="76"/>
      <c r="D34" s="23" t="s">
        <v>184</v>
      </c>
      <c r="E34" s="24"/>
      <c r="F34" s="61">
        <v>5</v>
      </c>
      <c r="G34" s="61"/>
      <c r="H34" s="61"/>
      <c r="I34" s="24"/>
      <c r="J34" s="24"/>
      <c r="K34" s="24"/>
      <c r="L34" s="24">
        <v>1</v>
      </c>
      <c r="M34" s="24"/>
      <c r="N34" s="24"/>
      <c r="O34" s="24"/>
      <c r="P34" s="27"/>
      <c r="Q34" s="26">
        <f t="shared" si="0"/>
        <v>6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27" customHeight="1" x14ac:dyDescent="0.25">
      <c r="A35" s="77"/>
      <c r="B35" s="77"/>
      <c r="C35" s="77"/>
      <c r="D35" s="23" t="s">
        <v>185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7"/>
      <c r="Q35" s="26">
        <f t="shared" si="0"/>
        <v>0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23.25" customHeight="1" x14ac:dyDescent="0.25">
      <c r="A36" s="75" t="s">
        <v>192</v>
      </c>
      <c r="B36" s="78" t="s">
        <v>193</v>
      </c>
      <c r="C36" s="79" t="s">
        <v>177</v>
      </c>
      <c r="D36" s="23" t="s">
        <v>178</v>
      </c>
      <c r="E36" s="24"/>
      <c r="F36" s="24"/>
      <c r="G36" s="24"/>
      <c r="H36" s="24"/>
      <c r="I36" s="24"/>
      <c r="J36" s="24"/>
      <c r="K36" s="24">
        <v>1</v>
      </c>
      <c r="L36" s="25"/>
      <c r="M36" s="24"/>
      <c r="N36" s="24"/>
      <c r="O36" s="24"/>
      <c r="P36" s="24"/>
      <c r="Q36" s="26">
        <f t="shared" si="0"/>
        <v>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33" customHeight="1" x14ac:dyDescent="0.25">
      <c r="A37" s="76"/>
      <c r="B37" s="76"/>
      <c r="C37" s="77"/>
      <c r="D37" s="23" t="s">
        <v>179</v>
      </c>
      <c r="E37" s="24"/>
      <c r="F37" s="24"/>
      <c r="G37" s="24"/>
      <c r="H37" s="24"/>
      <c r="I37" s="24"/>
      <c r="J37" s="24"/>
      <c r="K37" s="24">
        <v>30</v>
      </c>
      <c r="L37" s="25"/>
      <c r="M37" s="24"/>
      <c r="N37" s="24"/>
      <c r="O37" s="24"/>
      <c r="P37" s="24"/>
      <c r="Q37" s="26">
        <f t="shared" si="0"/>
        <v>30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8.75" customHeight="1" x14ac:dyDescent="0.25">
      <c r="A38" s="76"/>
      <c r="B38" s="76"/>
      <c r="C38" s="80" t="s">
        <v>180</v>
      </c>
      <c r="D38" s="81"/>
      <c r="E38" s="24"/>
      <c r="F38" s="24"/>
      <c r="G38" s="24"/>
      <c r="H38" s="24"/>
      <c r="I38" s="24"/>
      <c r="J38" s="24"/>
      <c r="K38" s="24"/>
      <c r="L38" s="25"/>
      <c r="M38" s="24"/>
      <c r="N38" s="24"/>
      <c r="O38" s="24"/>
      <c r="P38" s="24"/>
      <c r="Q38" s="26">
        <f t="shared" si="0"/>
        <v>0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33.75" customHeight="1" x14ac:dyDescent="0.25">
      <c r="A39" s="76"/>
      <c r="B39" s="76"/>
      <c r="C39" s="80" t="s">
        <v>181</v>
      </c>
      <c r="D39" s="81"/>
      <c r="E39" s="24"/>
      <c r="F39" s="24"/>
      <c r="G39" s="24"/>
      <c r="H39" s="24"/>
      <c r="I39" s="24"/>
      <c r="J39" s="24"/>
      <c r="K39" s="24"/>
      <c r="L39" s="25"/>
      <c r="M39" s="24"/>
      <c r="N39" s="24"/>
      <c r="O39" s="24"/>
      <c r="P39" s="24"/>
      <c r="Q39" s="26">
        <f t="shared" si="0"/>
        <v>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28.5" customHeight="1" x14ac:dyDescent="0.25">
      <c r="A40" s="76"/>
      <c r="B40" s="76"/>
      <c r="C40" s="79" t="s">
        <v>182</v>
      </c>
      <c r="D40" s="23" t="s">
        <v>183</v>
      </c>
      <c r="E40" s="24"/>
      <c r="F40" s="24"/>
      <c r="G40" s="24"/>
      <c r="H40" s="24"/>
      <c r="I40" s="24"/>
      <c r="J40" s="24"/>
      <c r="K40" s="24">
        <v>2</v>
      </c>
      <c r="L40" s="25"/>
      <c r="M40" s="24"/>
      <c r="N40" s="24"/>
      <c r="O40" s="24"/>
      <c r="P40" s="24"/>
      <c r="Q40" s="26">
        <f t="shared" si="0"/>
        <v>2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8.75" customHeight="1" x14ac:dyDescent="0.25">
      <c r="A41" s="76"/>
      <c r="B41" s="76"/>
      <c r="C41" s="76"/>
      <c r="D41" s="23" t="s">
        <v>184</v>
      </c>
      <c r="E41" s="24"/>
      <c r="F41" s="24"/>
      <c r="G41" s="24"/>
      <c r="H41" s="24"/>
      <c r="I41" s="24"/>
      <c r="J41" s="24"/>
      <c r="K41" s="24">
        <v>5</v>
      </c>
      <c r="L41" s="25"/>
      <c r="M41" s="24"/>
      <c r="N41" s="24"/>
      <c r="O41" s="24"/>
      <c r="P41" s="24"/>
      <c r="Q41" s="26">
        <f t="shared" si="0"/>
        <v>5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28.5" customHeight="1" x14ac:dyDescent="0.25">
      <c r="A42" s="77"/>
      <c r="B42" s="77"/>
      <c r="C42" s="77"/>
      <c r="D42" s="23" t="s">
        <v>185</v>
      </c>
      <c r="E42" s="24"/>
      <c r="F42" s="24"/>
      <c r="G42" s="24"/>
      <c r="H42" s="24"/>
      <c r="I42" s="24"/>
      <c r="J42" s="24"/>
      <c r="K42" s="24"/>
      <c r="L42" s="25"/>
      <c r="M42" s="24"/>
      <c r="N42" s="24"/>
      <c r="O42" s="24"/>
      <c r="P42" s="24"/>
      <c r="Q42" s="26">
        <f t="shared" si="0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21.75" customHeight="1" x14ac:dyDescent="0.25">
      <c r="A43" s="75" t="s">
        <v>194</v>
      </c>
      <c r="B43" s="78" t="s">
        <v>195</v>
      </c>
      <c r="C43" s="79" t="s">
        <v>177</v>
      </c>
      <c r="D43" s="23" t="s">
        <v>178</v>
      </c>
      <c r="E43" s="24"/>
      <c r="F43" s="24"/>
      <c r="G43" s="24">
        <v>1</v>
      </c>
      <c r="H43" s="24"/>
      <c r="I43" s="24"/>
      <c r="J43" s="24"/>
      <c r="K43" s="24"/>
      <c r="L43" s="24"/>
      <c r="M43" s="24">
        <v>1</v>
      </c>
      <c r="N43" s="24"/>
      <c r="O43" s="24"/>
      <c r="P43" s="27"/>
      <c r="Q43" s="26">
        <f t="shared" si="0"/>
        <v>2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35.25" customHeight="1" x14ac:dyDescent="0.25">
      <c r="A44" s="76"/>
      <c r="B44" s="76"/>
      <c r="C44" s="77"/>
      <c r="D44" s="23" t="s">
        <v>179</v>
      </c>
      <c r="E44" s="24"/>
      <c r="F44" s="24"/>
      <c r="G44" s="24">
        <v>60</v>
      </c>
      <c r="H44" s="24"/>
      <c r="I44" s="24"/>
      <c r="J44" s="24"/>
      <c r="K44" s="24"/>
      <c r="L44" s="24"/>
      <c r="M44" s="24">
        <v>60</v>
      </c>
      <c r="N44" s="24"/>
      <c r="O44" s="24"/>
      <c r="P44" s="27"/>
      <c r="Q44" s="26">
        <f t="shared" si="0"/>
        <v>120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21" customHeight="1" x14ac:dyDescent="0.25">
      <c r="A45" s="76"/>
      <c r="B45" s="76"/>
      <c r="C45" s="80" t="s">
        <v>180</v>
      </c>
      <c r="D45" s="8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7"/>
      <c r="Q45" s="26">
        <f t="shared" si="0"/>
        <v>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29.25" customHeight="1" x14ac:dyDescent="0.25">
      <c r="A46" s="76"/>
      <c r="B46" s="76"/>
      <c r="C46" s="80" t="s">
        <v>181</v>
      </c>
      <c r="D46" s="8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7"/>
      <c r="Q46" s="26">
        <f t="shared" si="0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28.5" customHeight="1" x14ac:dyDescent="0.25">
      <c r="A47" s="76"/>
      <c r="B47" s="76"/>
      <c r="C47" s="79" t="s">
        <v>182</v>
      </c>
      <c r="D47" s="23" t="s">
        <v>183</v>
      </c>
      <c r="E47" s="24"/>
      <c r="F47" s="24"/>
      <c r="G47" s="24">
        <v>2</v>
      </c>
      <c r="H47" s="24"/>
      <c r="I47" s="24"/>
      <c r="J47" s="24"/>
      <c r="K47" s="24"/>
      <c r="L47" s="24"/>
      <c r="M47" s="24">
        <v>1</v>
      </c>
      <c r="N47" s="24"/>
      <c r="O47" s="24"/>
      <c r="P47" s="27"/>
      <c r="Q47" s="26">
        <f t="shared" si="0"/>
        <v>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21.75" customHeight="1" x14ac:dyDescent="0.25">
      <c r="A48" s="76"/>
      <c r="B48" s="76"/>
      <c r="C48" s="76"/>
      <c r="D48" s="23" t="s">
        <v>184</v>
      </c>
      <c r="E48" s="24"/>
      <c r="F48" s="24"/>
      <c r="G48" s="24">
        <v>5</v>
      </c>
      <c r="H48" s="24"/>
      <c r="I48" s="24"/>
      <c r="J48" s="24"/>
      <c r="K48" s="24"/>
      <c r="L48" s="24"/>
      <c r="M48" s="24">
        <v>1</v>
      </c>
      <c r="N48" s="24"/>
      <c r="O48" s="24"/>
      <c r="P48" s="27"/>
      <c r="Q48" s="26">
        <f t="shared" si="0"/>
        <v>6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31.5" customHeight="1" x14ac:dyDescent="0.25">
      <c r="A49" s="77"/>
      <c r="B49" s="77"/>
      <c r="C49" s="77"/>
      <c r="D49" s="23" t="s">
        <v>185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7"/>
      <c r="Q49" s="26">
        <f t="shared" si="0"/>
        <v>0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24" customHeight="1" x14ac:dyDescent="0.25">
      <c r="A50" s="75" t="s">
        <v>196</v>
      </c>
      <c r="B50" s="78" t="s">
        <v>197</v>
      </c>
      <c r="C50" s="79" t="s">
        <v>177</v>
      </c>
      <c r="D50" s="23" t="s">
        <v>178</v>
      </c>
      <c r="E50" s="24"/>
      <c r="F50" s="24"/>
      <c r="G50" s="24"/>
      <c r="H50" s="24">
        <v>1</v>
      </c>
      <c r="I50" s="24"/>
      <c r="J50" s="24"/>
      <c r="K50" s="24"/>
      <c r="L50" s="24"/>
      <c r="M50" s="24"/>
      <c r="N50" s="24"/>
      <c r="O50" s="24"/>
      <c r="P50" s="27"/>
      <c r="Q50" s="26">
        <f t="shared" si="0"/>
        <v>1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31.5" customHeight="1" x14ac:dyDescent="0.25">
      <c r="A51" s="76"/>
      <c r="B51" s="76"/>
      <c r="C51" s="77"/>
      <c r="D51" s="23" t="s">
        <v>179</v>
      </c>
      <c r="E51" s="24"/>
      <c r="F51" s="24"/>
      <c r="G51" s="24"/>
      <c r="H51" s="24">
        <v>30</v>
      </c>
      <c r="I51" s="24"/>
      <c r="J51" s="24"/>
      <c r="K51" s="24"/>
      <c r="L51" s="24"/>
      <c r="M51" s="24"/>
      <c r="N51" s="24"/>
      <c r="O51" s="24"/>
      <c r="P51" s="27"/>
      <c r="Q51" s="26">
        <f t="shared" si="0"/>
        <v>30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21.75" customHeight="1" x14ac:dyDescent="0.25">
      <c r="A52" s="76"/>
      <c r="B52" s="76"/>
      <c r="C52" s="80" t="s">
        <v>180</v>
      </c>
      <c r="D52" s="81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7"/>
      <c r="Q52" s="26">
        <f t="shared" si="0"/>
        <v>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32.25" customHeight="1" x14ac:dyDescent="0.25">
      <c r="A53" s="76"/>
      <c r="B53" s="76"/>
      <c r="C53" s="80" t="s">
        <v>181</v>
      </c>
      <c r="D53" s="81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7"/>
      <c r="Q53" s="26">
        <f t="shared" si="0"/>
        <v>0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29.25" customHeight="1" x14ac:dyDescent="0.25">
      <c r="A54" s="76"/>
      <c r="B54" s="76"/>
      <c r="C54" s="79" t="s">
        <v>182</v>
      </c>
      <c r="D54" s="23" t="s">
        <v>183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7"/>
      <c r="Q54" s="26">
        <f t="shared" si="0"/>
        <v>0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8.75" customHeight="1" x14ac:dyDescent="0.25">
      <c r="A55" s="76"/>
      <c r="B55" s="76"/>
      <c r="C55" s="76"/>
      <c r="D55" s="23" t="s">
        <v>184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7"/>
      <c r="Q55" s="26">
        <f t="shared" si="0"/>
        <v>0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28.5" customHeight="1" x14ac:dyDescent="0.25">
      <c r="A56" s="77"/>
      <c r="B56" s="77"/>
      <c r="C56" s="77"/>
      <c r="D56" s="23" t="s">
        <v>185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7"/>
      <c r="Q56" s="26">
        <f t="shared" si="0"/>
        <v>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20.25" customHeight="1" x14ac:dyDescent="0.25">
      <c r="A57" s="75" t="s">
        <v>198</v>
      </c>
      <c r="B57" s="78" t="s">
        <v>199</v>
      </c>
      <c r="C57" s="79" t="s">
        <v>177</v>
      </c>
      <c r="D57" s="23" t="s">
        <v>178</v>
      </c>
      <c r="E57" s="61"/>
      <c r="F57" s="61"/>
      <c r="G57" s="61"/>
      <c r="H57" s="24"/>
      <c r="I57" s="24"/>
      <c r="J57" s="24"/>
      <c r="K57" s="24">
        <v>1</v>
      </c>
      <c r="L57" s="24"/>
      <c r="M57" s="24"/>
      <c r="N57" s="24"/>
      <c r="O57" s="24"/>
      <c r="P57" s="27"/>
      <c r="Q57" s="26">
        <f t="shared" si="0"/>
        <v>1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40.5" customHeight="1" x14ac:dyDescent="0.25">
      <c r="A58" s="76"/>
      <c r="B58" s="76"/>
      <c r="C58" s="77"/>
      <c r="D58" s="23" t="s">
        <v>179</v>
      </c>
      <c r="E58" s="61"/>
      <c r="F58" s="61"/>
      <c r="G58" s="61"/>
      <c r="H58" s="24"/>
      <c r="I58" s="24"/>
      <c r="J58" s="24"/>
      <c r="K58" s="24">
        <v>100</v>
      </c>
      <c r="L58" s="24"/>
      <c r="M58" s="24"/>
      <c r="N58" s="24"/>
      <c r="O58" s="24"/>
      <c r="P58" s="27"/>
      <c r="Q58" s="26">
        <f t="shared" si="0"/>
        <v>100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21.75" customHeight="1" x14ac:dyDescent="0.25">
      <c r="A59" s="76"/>
      <c r="B59" s="76"/>
      <c r="C59" s="80" t="s">
        <v>180</v>
      </c>
      <c r="D59" s="81"/>
      <c r="E59" s="61"/>
      <c r="F59" s="61"/>
      <c r="G59" s="61"/>
      <c r="H59" s="24"/>
      <c r="I59" s="24"/>
      <c r="J59" s="24"/>
      <c r="K59" s="24"/>
      <c r="L59" s="24"/>
      <c r="M59" s="24"/>
      <c r="N59" s="24"/>
      <c r="O59" s="24"/>
      <c r="P59" s="27"/>
      <c r="Q59" s="26">
        <f t="shared" si="0"/>
        <v>0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30" customHeight="1" x14ac:dyDescent="0.25">
      <c r="A60" s="76"/>
      <c r="B60" s="76"/>
      <c r="C60" s="80" t="s">
        <v>181</v>
      </c>
      <c r="D60" s="81"/>
      <c r="E60" s="61"/>
      <c r="F60" s="61"/>
      <c r="G60" s="61"/>
      <c r="H60" s="24"/>
      <c r="I60" s="24"/>
      <c r="J60" s="24"/>
      <c r="K60" s="24"/>
      <c r="L60" s="24"/>
      <c r="M60" s="24"/>
      <c r="N60" s="24"/>
      <c r="O60" s="24"/>
      <c r="P60" s="27"/>
      <c r="Q60" s="26">
        <f t="shared" si="0"/>
        <v>0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26.25" customHeight="1" x14ac:dyDescent="0.25">
      <c r="A61" s="76"/>
      <c r="B61" s="76"/>
      <c r="C61" s="79" t="s">
        <v>182</v>
      </c>
      <c r="D61" s="23" t="s">
        <v>183</v>
      </c>
      <c r="E61" s="61"/>
      <c r="F61" s="61"/>
      <c r="G61" s="61"/>
      <c r="H61" s="24"/>
      <c r="I61" s="24"/>
      <c r="J61" s="24"/>
      <c r="K61" s="24">
        <v>1</v>
      </c>
      <c r="L61" s="24"/>
      <c r="M61" s="24"/>
      <c r="N61" s="24"/>
      <c r="O61" s="24"/>
      <c r="P61" s="27"/>
      <c r="Q61" s="26">
        <f t="shared" si="0"/>
        <v>1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9.5" customHeight="1" x14ac:dyDescent="0.25">
      <c r="A62" s="76"/>
      <c r="B62" s="76"/>
      <c r="C62" s="76"/>
      <c r="D62" s="23" t="s">
        <v>184</v>
      </c>
      <c r="E62" s="61"/>
      <c r="F62" s="61"/>
      <c r="G62" s="61"/>
      <c r="H62" s="24"/>
      <c r="I62" s="24"/>
      <c r="J62" s="24"/>
      <c r="K62" s="24">
        <v>2</v>
      </c>
      <c r="L62" s="24"/>
      <c r="M62" s="24"/>
      <c r="N62" s="24"/>
      <c r="O62" s="24"/>
      <c r="P62" s="27"/>
      <c r="Q62" s="26">
        <f t="shared" si="0"/>
        <v>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29.25" customHeight="1" x14ac:dyDescent="0.25">
      <c r="A63" s="77"/>
      <c r="B63" s="77"/>
      <c r="C63" s="77"/>
      <c r="D63" s="23" t="s">
        <v>185</v>
      </c>
      <c r="E63" s="24"/>
      <c r="F63" s="24"/>
      <c r="G63" s="24"/>
      <c r="H63" s="24"/>
      <c r="I63" s="24"/>
      <c r="J63" s="24"/>
      <c r="K63" s="24">
        <v>5</v>
      </c>
      <c r="L63" s="24"/>
      <c r="M63" s="24"/>
      <c r="N63" s="24"/>
      <c r="O63" s="24"/>
      <c r="P63" s="27"/>
      <c r="Q63" s="26">
        <f t="shared" si="0"/>
        <v>5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21.75" customHeight="1" x14ac:dyDescent="0.25">
      <c r="A64" s="75" t="s">
        <v>200</v>
      </c>
      <c r="B64" s="78" t="s">
        <v>201</v>
      </c>
      <c r="C64" s="79" t="s">
        <v>177</v>
      </c>
      <c r="D64" s="23" t="s">
        <v>178</v>
      </c>
      <c r="E64" s="24">
        <v>1</v>
      </c>
      <c r="F64" s="24"/>
      <c r="G64" s="24"/>
      <c r="H64" s="24"/>
      <c r="I64" s="24">
        <v>1</v>
      </c>
      <c r="J64" s="24"/>
      <c r="K64" s="24"/>
      <c r="L64" s="24"/>
      <c r="M64" s="24"/>
      <c r="N64" s="24"/>
      <c r="O64" s="24"/>
      <c r="P64" s="27"/>
      <c r="Q64" s="26">
        <f t="shared" si="0"/>
        <v>2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41.25" customHeight="1" x14ac:dyDescent="0.25">
      <c r="A65" s="76"/>
      <c r="B65" s="76"/>
      <c r="C65" s="77"/>
      <c r="D65" s="23" t="s">
        <v>179</v>
      </c>
      <c r="E65" s="24">
        <v>30</v>
      </c>
      <c r="F65" s="24"/>
      <c r="G65" s="24"/>
      <c r="H65" s="24"/>
      <c r="I65" s="24">
        <v>60</v>
      </c>
      <c r="J65" s="24"/>
      <c r="K65" s="24"/>
      <c r="L65" s="24"/>
      <c r="M65" s="24"/>
      <c r="N65" s="24"/>
      <c r="O65" s="24"/>
      <c r="P65" s="27"/>
      <c r="Q65" s="26">
        <f t="shared" si="0"/>
        <v>90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9.5" customHeight="1" x14ac:dyDescent="0.25">
      <c r="A66" s="76"/>
      <c r="B66" s="76"/>
      <c r="C66" s="80" t="s">
        <v>180</v>
      </c>
      <c r="D66" s="81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7"/>
      <c r="Q66" s="26">
        <f t="shared" si="0"/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33.75" customHeight="1" x14ac:dyDescent="0.25">
      <c r="A67" s="76"/>
      <c r="B67" s="76"/>
      <c r="C67" s="80" t="s">
        <v>181</v>
      </c>
      <c r="D67" s="81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7"/>
      <c r="Q67" s="26">
        <f t="shared" si="0"/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32.25" customHeight="1" x14ac:dyDescent="0.25">
      <c r="A68" s="76"/>
      <c r="B68" s="76"/>
      <c r="C68" s="79" t="s">
        <v>182</v>
      </c>
      <c r="D68" s="23" t="s">
        <v>183</v>
      </c>
      <c r="E68" s="24">
        <v>1</v>
      </c>
      <c r="F68" s="24"/>
      <c r="G68" s="24"/>
      <c r="H68" s="24"/>
      <c r="I68" s="24">
        <v>2</v>
      </c>
      <c r="J68" s="24"/>
      <c r="K68" s="24"/>
      <c r="L68" s="24"/>
      <c r="M68" s="24"/>
      <c r="N68" s="24"/>
      <c r="O68" s="24"/>
      <c r="P68" s="27"/>
      <c r="Q68" s="26">
        <f t="shared" si="0"/>
        <v>3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8" customHeight="1" x14ac:dyDescent="0.25">
      <c r="A69" s="76"/>
      <c r="B69" s="76"/>
      <c r="C69" s="76"/>
      <c r="D69" s="23" t="s">
        <v>184</v>
      </c>
      <c r="E69" s="24">
        <v>1</v>
      </c>
      <c r="F69" s="24"/>
      <c r="G69" s="24"/>
      <c r="H69" s="24"/>
      <c r="I69" s="24">
        <v>5</v>
      </c>
      <c r="J69" s="24"/>
      <c r="K69" s="24"/>
      <c r="L69" s="24"/>
      <c r="M69" s="24"/>
      <c r="N69" s="24"/>
      <c r="O69" s="24"/>
      <c r="P69" s="27"/>
      <c r="Q69" s="26">
        <f t="shared" si="0"/>
        <v>6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36" customHeight="1" x14ac:dyDescent="0.25">
      <c r="A70" s="77"/>
      <c r="B70" s="77"/>
      <c r="C70" s="77"/>
      <c r="D70" s="23" t="s">
        <v>185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7"/>
      <c r="Q70" s="26">
        <f t="shared" si="0"/>
        <v>0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24.75" customHeight="1" x14ac:dyDescent="0.25">
      <c r="A71" s="75" t="s">
        <v>202</v>
      </c>
      <c r="B71" s="78" t="s">
        <v>203</v>
      </c>
      <c r="C71" s="79" t="s">
        <v>177</v>
      </c>
      <c r="D71" s="23" t="s">
        <v>178</v>
      </c>
      <c r="E71" s="24"/>
      <c r="F71" s="24"/>
      <c r="G71" s="24"/>
      <c r="H71" s="24">
        <v>1</v>
      </c>
      <c r="I71" s="24"/>
      <c r="J71" s="24"/>
      <c r="K71" s="24"/>
      <c r="L71" s="24"/>
      <c r="M71" s="24"/>
      <c r="N71" s="24"/>
      <c r="O71" s="24"/>
      <c r="P71" s="27"/>
      <c r="Q71" s="26">
        <f t="shared" si="0"/>
        <v>1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40.5" customHeight="1" x14ac:dyDescent="0.25">
      <c r="A72" s="76"/>
      <c r="B72" s="76"/>
      <c r="C72" s="77"/>
      <c r="D72" s="23" t="s">
        <v>179</v>
      </c>
      <c r="E72" s="24"/>
      <c r="F72" s="24"/>
      <c r="G72" s="24"/>
      <c r="H72" s="24">
        <v>30</v>
      </c>
      <c r="I72" s="24"/>
      <c r="J72" s="24"/>
      <c r="K72" s="24"/>
      <c r="L72" s="24"/>
      <c r="M72" s="24"/>
      <c r="N72" s="24"/>
      <c r="O72" s="24"/>
      <c r="P72" s="27"/>
      <c r="Q72" s="26">
        <f t="shared" si="0"/>
        <v>30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22.5" customHeight="1" x14ac:dyDescent="0.25">
      <c r="A73" s="76"/>
      <c r="B73" s="76"/>
      <c r="C73" s="80" t="s">
        <v>180</v>
      </c>
      <c r="D73" s="81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7"/>
      <c r="Q73" s="26">
        <f t="shared" si="0"/>
        <v>0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33" customHeight="1" x14ac:dyDescent="0.25">
      <c r="A74" s="76"/>
      <c r="B74" s="76"/>
      <c r="C74" s="80" t="s">
        <v>181</v>
      </c>
      <c r="D74" s="81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7"/>
      <c r="Q74" s="26">
        <f t="shared" si="0"/>
        <v>0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27" customHeight="1" x14ac:dyDescent="0.25">
      <c r="A75" s="76"/>
      <c r="B75" s="76"/>
      <c r="C75" s="79" t="s">
        <v>182</v>
      </c>
      <c r="D75" s="23" t="s">
        <v>183</v>
      </c>
      <c r="E75" s="24"/>
      <c r="F75" s="24"/>
      <c r="G75" s="24"/>
      <c r="H75" s="24">
        <v>1</v>
      </c>
      <c r="I75" s="24"/>
      <c r="J75" s="24"/>
      <c r="K75" s="24"/>
      <c r="L75" s="24"/>
      <c r="M75" s="24"/>
      <c r="N75" s="24"/>
      <c r="O75" s="24"/>
      <c r="P75" s="27"/>
      <c r="Q75" s="26">
        <f t="shared" si="0"/>
        <v>1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9.5" customHeight="1" x14ac:dyDescent="0.25">
      <c r="A76" s="76"/>
      <c r="B76" s="76"/>
      <c r="C76" s="76"/>
      <c r="D76" s="23" t="s">
        <v>184</v>
      </c>
      <c r="E76" s="24"/>
      <c r="F76" s="24"/>
      <c r="G76" s="24"/>
      <c r="H76" s="24">
        <v>1</v>
      </c>
      <c r="I76" s="24"/>
      <c r="J76" s="24"/>
      <c r="K76" s="24"/>
      <c r="L76" s="24"/>
      <c r="M76" s="24"/>
      <c r="N76" s="24"/>
      <c r="O76" s="24"/>
      <c r="P76" s="27"/>
      <c r="Q76" s="26">
        <f t="shared" si="0"/>
        <v>1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30.75" customHeight="1" x14ac:dyDescent="0.25">
      <c r="A77" s="77"/>
      <c r="B77" s="77"/>
      <c r="C77" s="77"/>
      <c r="D77" s="23" t="s">
        <v>185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7"/>
      <c r="Q77" s="26">
        <f t="shared" si="0"/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22.5" customHeight="1" x14ac:dyDescent="0.25">
      <c r="A78" s="75" t="s">
        <v>204</v>
      </c>
      <c r="B78" s="78" t="s">
        <v>205</v>
      </c>
      <c r="C78" s="79" t="s">
        <v>177</v>
      </c>
      <c r="D78" s="23" t="s">
        <v>178</v>
      </c>
      <c r="E78" s="24">
        <v>1</v>
      </c>
      <c r="F78" s="24"/>
      <c r="G78" s="24"/>
      <c r="H78" s="24"/>
      <c r="I78" s="24"/>
      <c r="J78" s="24"/>
      <c r="K78" s="25"/>
      <c r="L78" s="24"/>
      <c r="M78" s="24"/>
      <c r="N78" s="24"/>
      <c r="O78" s="24"/>
      <c r="P78" s="25"/>
      <c r="Q78" s="26">
        <f t="shared" si="0"/>
        <v>1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43.5" customHeight="1" x14ac:dyDescent="0.25">
      <c r="A79" s="76"/>
      <c r="B79" s="76"/>
      <c r="C79" s="77"/>
      <c r="D79" s="23" t="s">
        <v>179</v>
      </c>
      <c r="E79" s="24">
        <v>30</v>
      </c>
      <c r="F79" s="24"/>
      <c r="G79" s="24"/>
      <c r="H79" s="24"/>
      <c r="I79" s="24"/>
      <c r="J79" s="24"/>
      <c r="K79" s="25"/>
      <c r="L79" s="24"/>
      <c r="M79" s="24"/>
      <c r="N79" s="24"/>
      <c r="O79" s="24"/>
      <c r="P79" s="25"/>
      <c r="Q79" s="26">
        <f t="shared" si="0"/>
        <v>30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25.5" customHeight="1" x14ac:dyDescent="0.25">
      <c r="A80" s="76"/>
      <c r="B80" s="76"/>
      <c r="C80" s="80" t="s">
        <v>180</v>
      </c>
      <c r="D80" s="81"/>
      <c r="E80" s="24"/>
      <c r="F80" s="24"/>
      <c r="G80" s="24"/>
      <c r="H80" s="24"/>
      <c r="I80" s="24"/>
      <c r="J80" s="24"/>
      <c r="K80" s="25"/>
      <c r="L80" s="24"/>
      <c r="M80" s="24"/>
      <c r="N80" s="24"/>
      <c r="O80" s="24"/>
      <c r="P80" s="25"/>
      <c r="Q80" s="26">
        <f t="shared" si="0"/>
        <v>0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36" customHeight="1" x14ac:dyDescent="0.25">
      <c r="A81" s="76"/>
      <c r="B81" s="76"/>
      <c r="C81" s="80" t="s">
        <v>181</v>
      </c>
      <c r="D81" s="81"/>
      <c r="E81" s="24"/>
      <c r="F81" s="24"/>
      <c r="G81" s="24"/>
      <c r="H81" s="24"/>
      <c r="I81" s="24"/>
      <c r="J81" s="24"/>
      <c r="K81" s="25"/>
      <c r="L81" s="24"/>
      <c r="M81" s="24"/>
      <c r="N81" s="24"/>
      <c r="O81" s="24"/>
      <c r="P81" s="25"/>
      <c r="Q81" s="26">
        <f t="shared" si="0"/>
        <v>0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30" customHeight="1" x14ac:dyDescent="0.25">
      <c r="A82" s="76"/>
      <c r="B82" s="76"/>
      <c r="C82" s="79" t="s">
        <v>182</v>
      </c>
      <c r="D82" s="23" t="s">
        <v>183</v>
      </c>
      <c r="E82" s="24">
        <v>1</v>
      </c>
      <c r="F82" s="24"/>
      <c r="G82" s="24"/>
      <c r="H82" s="24"/>
      <c r="I82" s="24"/>
      <c r="J82" s="24"/>
      <c r="K82" s="25"/>
      <c r="L82" s="24"/>
      <c r="M82" s="24"/>
      <c r="N82" s="24"/>
      <c r="O82" s="24"/>
      <c r="P82" s="25"/>
      <c r="Q82" s="26">
        <f t="shared" si="0"/>
        <v>1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24.75" customHeight="1" x14ac:dyDescent="0.25">
      <c r="A83" s="76"/>
      <c r="B83" s="76"/>
      <c r="C83" s="76"/>
      <c r="D83" s="23" t="s">
        <v>184</v>
      </c>
      <c r="E83" s="24">
        <v>1</v>
      </c>
      <c r="F83" s="24"/>
      <c r="G83" s="24"/>
      <c r="H83" s="24"/>
      <c r="I83" s="24"/>
      <c r="J83" s="24"/>
      <c r="K83" s="25"/>
      <c r="L83" s="24"/>
      <c r="M83" s="24"/>
      <c r="N83" s="24"/>
      <c r="O83" s="24"/>
      <c r="P83" s="25"/>
      <c r="Q83" s="26">
        <f t="shared" si="0"/>
        <v>1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30" customHeight="1" x14ac:dyDescent="0.25">
      <c r="A84" s="77"/>
      <c r="B84" s="77"/>
      <c r="C84" s="77"/>
      <c r="D84" s="23" t="s">
        <v>185</v>
      </c>
      <c r="E84" s="24"/>
      <c r="F84" s="24"/>
      <c r="G84" s="24"/>
      <c r="H84" s="24"/>
      <c r="I84" s="24"/>
      <c r="J84" s="24"/>
      <c r="K84" s="25"/>
      <c r="L84" s="24"/>
      <c r="M84" s="24"/>
      <c r="N84" s="24"/>
      <c r="O84" s="24"/>
      <c r="P84" s="25"/>
      <c r="Q84" s="26">
        <f t="shared" si="0"/>
        <v>0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24.75" customHeight="1" x14ac:dyDescent="0.25">
      <c r="A85" s="75" t="s">
        <v>206</v>
      </c>
      <c r="B85" s="78" t="s">
        <v>207</v>
      </c>
      <c r="C85" s="79" t="s">
        <v>177</v>
      </c>
      <c r="D85" s="23" t="s">
        <v>178</v>
      </c>
      <c r="E85" s="24"/>
      <c r="F85" s="24"/>
      <c r="G85" s="24"/>
      <c r="H85" s="24"/>
      <c r="I85" s="24">
        <v>1</v>
      </c>
      <c r="J85" s="24"/>
      <c r="K85" s="24"/>
      <c r="L85" s="24"/>
      <c r="M85" s="24"/>
      <c r="N85" s="24">
        <v>1</v>
      </c>
      <c r="O85" s="24"/>
      <c r="P85" s="27"/>
      <c r="Q85" s="26">
        <f t="shared" si="0"/>
        <v>2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41.25" customHeight="1" x14ac:dyDescent="0.25">
      <c r="A86" s="76"/>
      <c r="B86" s="76"/>
      <c r="C86" s="77"/>
      <c r="D86" s="23" t="s">
        <v>179</v>
      </c>
      <c r="E86" s="24"/>
      <c r="F86" s="24"/>
      <c r="G86" s="24"/>
      <c r="H86" s="24"/>
      <c r="I86" s="24">
        <v>60</v>
      </c>
      <c r="J86" s="24"/>
      <c r="K86" s="24"/>
      <c r="L86" s="24"/>
      <c r="M86" s="24"/>
      <c r="N86" s="24">
        <v>30</v>
      </c>
      <c r="O86" s="24"/>
      <c r="P86" s="27"/>
      <c r="Q86" s="26">
        <f t="shared" si="0"/>
        <v>90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21.75" customHeight="1" x14ac:dyDescent="0.25">
      <c r="A87" s="76"/>
      <c r="B87" s="76"/>
      <c r="C87" s="80" t="s">
        <v>180</v>
      </c>
      <c r="D87" s="81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7"/>
      <c r="Q87" s="26">
        <f t="shared" si="0"/>
        <v>0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30" customHeight="1" x14ac:dyDescent="0.25">
      <c r="A88" s="76"/>
      <c r="B88" s="76"/>
      <c r="C88" s="80" t="s">
        <v>181</v>
      </c>
      <c r="D88" s="81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7"/>
      <c r="Q88" s="26">
        <f t="shared" si="0"/>
        <v>0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28.5" customHeight="1" x14ac:dyDescent="0.25">
      <c r="A89" s="76"/>
      <c r="B89" s="76"/>
      <c r="C89" s="79" t="s">
        <v>182</v>
      </c>
      <c r="D89" s="23" t="s">
        <v>183</v>
      </c>
      <c r="E89" s="24"/>
      <c r="F89" s="24"/>
      <c r="G89" s="24"/>
      <c r="H89" s="24"/>
      <c r="I89" s="24">
        <v>2</v>
      </c>
      <c r="J89" s="24"/>
      <c r="K89" s="24"/>
      <c r="L89" s="24"/>
      <c r="M89" s="24"/>
      <c r="N89" s="24">
        <v>1</v>
      </c>
      <c r="O89" s="24"/>
      <c r="P89" s="27"/>
      <c r="Q89" s="26">
        <f t="shared" si="0"/>
        <v>3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5.75" customHeight="1" x14ac:dyDescent="0.25">
      <c r="A90" s="76"/>
      <c r="B90" s="76"/>
      <c r="C90" s="76"/>
      <c r="D90" s="23" t="s">
        <v>184</v>
      </c>
      <c r="E90" s="24"/>
      <c r="F90" s="24"/>
      <c r="G90" s="24"/>
      <c r="H90" s="24"/>
      <c r="I90" s="24">
        <v>5</v>
      </c>
      <c r="J90" s="24"/>
      <c r="K90" s="24"/>
      <c r="L90" s="24"/>
      <c r="M90" s="24"/>
      <c r="N90" s="24">
        <v>1</v>
      </c>
      <c r="O90" s="24"/>
      <c r="P90" s="27"/>
      <c r="Q90" s="26">
        <f t="shared" si="0"/>
        <v>6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25.5" customHeight="1" x14ac:dyDescent="0.25">
      <c r="A91" s="77"/>
      <c r="B91" s="77"/>
      <c r="C91" s="77"/>
      <c r="D91" s="23" t="s">
        <v>185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7"/>
      <c r="Q91" s="26">
        <f t="shared" si="0"/>
        <v>0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8.75" customHeight="1" x14ac:dyDescent="0.25">
      <c r="A92" s="75" t="s">
        <v>208</v>
      </c>
      <c r="B92" s="78" t="s">
        <v>209</v>
      </c>
      <c r="C92" s="79" t="s">
        <v>177</v>
      </c>
      <c r="D92" s="23" t="s">
        <v>178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7"/>
      <c r="Q92" s="26">
        <f t="shared" si="0"/>
        <v>0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41.25" customHeight="1" x14ac:dyDescent="0.25">
      <c r="A93" s="76"/>
      <c r="B93" s="76"/>
      <c r="C93" s="77"/>
      <c r="D93" s="23" t="s">
        <v>179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7"/>
      <c r="Q93" s="26">
        <f t="shared" si="0"/>
        <v>0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20.25" customHeight="1" x14ac:dyDescent="0.25">
      <c r="A94" s="76"/>
      <c r="B94" s="76"/>
      <c r="C94" s="80" t="s">
        <v>180</v>
      </c>
      <c r="D94" s="81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7"/>
      <c r="Q94" s="26">
        <f t="shared" si="0"/>
        <v>0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30" customHeight="1" x14ac:dyDescent="0.25">
      <c r="A95" s="76"/>
      <c r="B95" s="76"/>
      <c r="C95" s="80" t="s">
        <v>181</v>
      </c>
      <c r="D95" s="81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7"/>
      <c r="Q95" s="26">
        <f t="shared" si="0"/>
        <v>0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29.25" customHeight="1" x14ac:dyDescent="0.25">
      <c r="A96" s="76"/>
      <c r="B96" s="76"/>
      <c r="C96" s="79" t="s">
        <v>182</v>
      </c>
      <c r="D96" s="23" t="s">
        <v>183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7"/>
      <c r="Q96" s="26">
        <f t="shared" si="0"/>
        <v>0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5.75" customHeight="1" x14ac:dyDescent="0.25">
      <c r="A97" s="76"/>
      <c r="B97" s="76"/>
      <c r="C97" s="76"/>
      <c r="D97" s="23" t="s">
        <v>184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7"/>
      <c r="Q97" s="26">
        <f t="shared" si="0"/>
        <v>0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32.25" customHeight="1" x14ac:dyDescent="0.25">
      <c r="A98" s="77"/>
      <c r="B98" s="77"/>
      <c r="C98" s="77"/>
      <c r="D98" s="23" t="s">
        <v>185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7"/>
      <c r="Q98" s="26">
        <f t="shared" si="0"/>
        <v>0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20.25" customHeight="1" x14ac:dyDescent="0.25">
      <c r="A99" s="75" t="s">
        <v>210</v>
      </c>
      <c r="B99" s="78" t="s">
        <v>211</v>
      </c>
      <c r="C99" s="79" t="s">
        <v>177</v>
      </c>
      <c r="D99" s="23" t="s">
        <v>178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7"/>
      <c r="Q99" s="26">
        <f t="shared" si="0"/>
        <v>0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42.75" customHeight="1" x14ac:dyDescent="0.25">
      <c r="A100" s="76"/>
      <c r="B100" s="76"/>
      <c r="C100" s="77"/>
      <c r="D100" s="23" t="s">
        <v>179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7"/>
      <c r="Q100" s="26">
        <f t="shared" si="0"/>
        <v>0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20.25" customHeight="1" x14ac:dyDescent="0.25">
      <c r="A101" s="76"/>
      <c r="B101" s="76"/>
      <c r="C101" s="80" t="s">
        <v>180</v>
      </c>
      <c r="D101" s="81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7"/>
      <c r="Q101" s="26">
        <f t="shared" si="0"/>
        <v>0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29.25" customHeight="1" x14ac:dyDescent="0.25">
      <c r="A102" s="76"/>
      <c r="B102" s="76"/>
      <c r="C102" s="80" t="s">
        <v>181</v>
      </c>
      <c r="D102" s="81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7"/>
      <c r="Q102" s="26">
        <f t="shared" si="0"/>
        <v>0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29.25" customHeight="1" x14ac:dyDescent="0.25">
      <c r="A103" s="76"/>
      <c r="B103" s="76"/>
      <c r="C103" s="79" t="s">
        <v>182</v>
      </c>
      <c r="D103" s="23" t="s">
        <v>183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7"/>
      <c r="Q103" s="26">
        <f t="shared" si="0"/>
        <v>0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5.75" customHeight="1" x14ac:dyDescent="0.25">
      <c r="A104" s="76"/>
      <c r="B104" s="76"/>
      <c r="C104" s="76"/>
      <c r="D104" s="23" t="s">
        <v>184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7"/>
      <c r="Q104" s="26">
        <f t="shared" si="0"/>
        <v>0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30" customHeight="1" x14ac:dyDescent="0.25">
      <c r="A105" s="77"/>
      <c r="B105" s="77"/>
      <c r="C105" s="77"/>
      <c r="D105" s="23" t="s">
        <v>185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7"/>
      <c r="Q105" s="26">
        <f t="shared" si="0"/>
        <v>0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21" customHeight="1" x14ac:dyDescent="0.25">
      <c r="A106" s="22" t="s">
        <v>212</v>
      </c>
      <c r="B106" s="82" t="s">
        <v>213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1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62.25" customHeight="1" x14ac:dyDescent="0.25">
      <c r="A107" s="28" t="s">
        <v>214</v>
      </c>
      <c r="B107" s="28" t="s">
        <v>215</v>
      </c>
      <c r="C107" s="29" t="s">
        <v>216</v>
      </c>
      <c r="D107" s="23" t="s">
        <v>217</v>
      </c>
      <c r="E107" s="24">
        <v>1</v>
      </c>
      <c r="F107" s="24"/>
      <c r="G107" s="24"/>
      <c r="H107" s="24">
        <v>1</v>
      </c>
      <c r="I107" s="24"/>
      <c r="J107" s="24"/>
      <c r="K107" s="24">
        <v>1</v>
      </c>
      <c r="L107" s="24"/>
      <c r="M107" s="24"/>
      <c r="N107" s="24">
        <v>1</v>
      </c>
      <c r="O107" s="24"/>
      <c r="P107" s="24"/>
      <c r="Q107" s="26">
        <f t="shared" ref="Q107:Q111" si="1">SUM(E107:P107)</f>
        <v>4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02" customHeight="1" x14ac:dyDescent="0.25">
      <c r="A108" s="28" t="s">
        <v>218</v>
      </c>
      <c r="B108" s="30" t="s">
        <v>219</v>
      </c>
      <c r="C108" s="23" t="s">
        <v>220</v>
      </c>
      <c r="D108" s="23" t="s">
        <v>221</v>
      </c>
      <c r="E108" s="24">
        <v>1</v>
      </c>
      <c r="F108" s="24">
        <v>1</v>
      </c>
      <c r="G108" s="24">
        <v>1</v>
      </c>
      <c r="H108" s="24">
        <v>1</v>
      </c>
      <c r="I108" s="24">
        <v>1</v>
      </c>
      <c r="J108" s="24">
        <v>1</v>
      </c>
      <c r="K108" s="24">
        <v>1</v>
      </c>
      <c r="L108" s="24">
        <v>1</v>
      </c>
      <c r="M108" s="25">
        <v>1</v>
      </c>
      <c r="N108" s="25"/>
      <c r="O108" s="25"/>
      <c r="P108" s="24"/>
      <c r="Q108" s="26">
        <f t="shared" si="1"/>
        <v>9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48" customHeight="1" x14ac:dyDescent="0.25">
      <c r="A109" s="28" t="s">
        <v>222</v>
      </c>
      <c r="B109" s="30" t="s">
        <v>223</v>
      </c>
      <c r="C109" s="23" t="s">
        <v>224</v>
      </c>
      <c r="D109" s="27" t="s">
        <v>228</v>
      </c>
      <c r="E109" s="31">
        <v>1</v>
      </c>
      <c r="F109" s="31">
        <v>1</v>
      </c>
      <c r="G109" s="31">
        <v>1</v>
      </c>
      <c r="H109" s="31">
        <v>1</v>
      </c>
      <c r="I109" s="31">
        <v>1</v>
      </c>
      <c r="J109" s="31">
        <v>1</v>
      </c>
      <c r="K109" s="31">
        <v>1</v>
      </c>
      <c r="L109" s="31">
        <v>1</v>
      </c>
      <c r="M109" s="31">
        <v>1</v>
      </c>
      <c r="N109" s="31"/>
      <c r="O109" s="31"/>
      <c r="P109" s="31"/>
      <c r="Q109" s="26">
        <f t="shared" si="1"/>
        <v>9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87.75" customHeight="1" x14ac:dyDescent="0.25">
      <c r="A110" s="20" t="s">
        <v>225</v>
      </c>
      <c r="B110" s="30" t="s">
        <v>226</v>
      </c>
      <c r="C110" s="27" t="s">
        <v>227</v>
      </c>
      <c r="D110" s="27" t="s">
        <v>228</v>
      </c>
      <c r="E110" s="24">
        <v>4</v>
      </c>
      <c r="F110" s="24">
        <v>3</v>
      </c>
      <c r="G110" s="24">
        <v>4</v>
      </c>
      <c r="H110" s="24">
        <v>3</v>
      </c>
      <c r="I110" s="24">
        <v>4</v>
      </c>
      <c r="J110" s="24">
        <v>4</v>
      </c>
      <c r="K110" s="24">
        <v>3</v>
      </c>
      <c r="L110" s="24">
        <v>4</v>
      </c>
      <c r="M110" s="24">
        <v>4</v>
      </c>
      <c r="N110" s="24">
        <v>2</v>
      </c>
      <c r="O110" s="24"/>
      <c r="P110" s="24"/>
      <c r="Q110" s="26">
        <f t="shared" si="1"/>
        <v>35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96.75" customHeight="1" x14ac:dyDescent="0.25">
      <c r="A111" s="28" t="s">
        <v>229</v>
      </c>
      <c r="B111" s="28" t="s">
        <v>230</v>
      </c>
      <c r="C111" s="32" t="s">
        <v>231</v>
      </c>
      <c r="D111" s="33" t="s">
        <v>232</v>
      </c>
      <c r="E111" s="24">
        <v>1</v>
      </c>
      <c r="F111" s="24"/>
      <c r="G111" s="24">
        <v>1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6">
        <f t="shared" si="1"/>
        <v>2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22.5" customHeight="1" x14ac:dyDescent="0.25">
      <c r="A116" s="86" t="s">
        <v>233</v>
      </c>
      <c r="B116" s="67"/>
      <c r="C116" s="67"/>
      <c r="D116" s="84" t="s">
        <v>303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3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2.75" customHeight="1" x14ac:dyDescent="0.25">
      <c r="A117" s="3"/>
      <c r="B117" s="3"/>
      <c r="C117" s="3"/>
      <c r="D117" s="34" t="s">
        <v>234</v>
      </c>
      <c r="E117" s="34"/>
      <c r="F117" s="3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2.75" customHeight="1" x14ac:dyDescent="0.25">
      <c r="A119" s="3"/>
      <c r="B119" s="3"/>
      <c r="C119" s="3"/>
      <c r="D119" s="3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ht="12.75" customHeight="1" x14ac:dyDescent="0.25">
      <c r="A218" s="36"/>
      <c r="B218" s="37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40"/>
      <c r="Q218" s="41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ht="12.75" customHeight="1" x14ac:dyDescent="0.25">
      <c r="A219" s="36"/>
      <c r="B219" s="37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40"/>
      <c r="Q219" s="41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ht="12.75" customHeight="1" x14ac:dyDescent="0.25">
      <c r="A220" s="36"/>
      <c r="B220" s="37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40"/>
      <c r="Q220" s="41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12.75" customHeight="1" x14ac:dyDescent="0.25">
      <c r="A221" s="36"/>
      <c r="B221" s="37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40"/>
      <c r="Q221" s="41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ht="12.75" customHeight="1" x14ac:dyDescent="0.25">
      <c r="A222" s="36"/>
      <c r="B222" s="37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40"/>
      <c r="Q222" s="41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ht="12.75" customHeight="1" x14ac:dyDescent="0.25">
      <c r="A223" s="36"/>
      <c r="B223" s="37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40"/>
      <c r="Q223" s="41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ht="12.75" customHeight="1" x14ac:dyDescent="0.25">
      <c r="A224" s="36"/>
      <c r="B224" s="37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40"/>
      <c r="Q224" s="41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ht="12.75" customHeight="1" x14ac:dyDescent="0.25">
      <c r="A225" s="36"/>
      <c r="B225" s="37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40"/>
      <c r="Q225" s="41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ht="12.75" customHeight="1" x14ac:dyDescent="0.25">
      <c r="A226" s="36"/>
      <c r="B226" s="37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40"/>
      <c r="Q226" s="41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ht="12.75" customHeight="1" x14ac:dyDescent="0.25">
      <c r="A227" s="36"/>
      <c r="B227" s="37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40"/>
      <c r="Q227" s="41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ht="12.75" customHeight="1" x14ac:dyDescent="0.25">
      <c r="A228" s="36"/>
      <c r="B228" s="37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40"/>
      <c r="Q228" s="41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12.75" customHeight="1" x14ac:dyDescent="0.25">
      <c r="A229" s="36"/>
      <c r="B229" s="37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40"/>
      <c r="Q229" s="41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2.75" customHeight="1" x14ac:dyDescent="0.25">
      <c r="A230" s="36"/>
      <c r="B230" s="37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40"/>
      <c r="Q230" s="41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2.75" customHeight="1" x14ac:dyDescent="0.25">
      <c r="A231" s="36"/>
      <c r="B231" s="37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40"/>
      <c r="Q231" s="41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2.75" customHeight="1" x14ac:dyDescent="0.25">
      <c r="A232" s="36"/>
      <c r="B232" s="37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40"/>
      <c r="Q232" s="41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2.75" customHeight="1" x14ac:dyDescent="0.25">
      <c r="A233" s="36"/>
      <c r="B233" s="37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40"/>
      <c r="Q233" s="41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12.75" customHeight="1" x14ac:dyDescent="0.25">
      <c r="A234" s="36"/>
      <c r="B234" s="37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40"/>
      <c r="Q234" s="41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12.75" customHeight="1" x14ac:dyDescent="0.25">
      <c r="A235" s="36"/>
      <c r="B235" s="37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40"/>
      <c r="Q235" s="41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12.75" customHeight="1" x14ac:dyDescent="0.25">
      <c r="A236" s="36"/>
      <c r="B236" s="37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40"/>
      <c r="Q236" s="41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12.75" customHeight="1" x14ac:dyDescent="0.25">
      <c r="A237" s="36"/>
      <c r="B237" s="37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40"/>
      <c r="Q237" s="41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12.75" customHeight="1" x14ac:dyDescent="0.25">
      <c r="A238" s="36"/>
      <c r="B238" s="37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40"/>
      <c r="Q238" s="41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ht="12.75" customHeight="1" x14ac:dyDescent="0.25">
      <c r="A239" s="36"/>
      <c r="B239" s="37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40"/>
      <c r="Q239" s="41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ht="12.75" customHeight="1" x14ac:dyDescent="0.25">
      <c r="A240" s="36"/>
      <c r="B240" s="37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40"/>
      <c r="Q240" s="41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ht="12.75" customHeight="1" x14ac:dyDescent="0.25">
      <c r="A241" s="36"/>
      <c r="B241" s="37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40"/>
      <c r="Q241" s="41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ht="12.75" customHeight="1" x14ac:dyDescent="0.25">
      <c r="A242" s="36"/>
      <c r="B242" s="37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40"/>
      <c r="Q242" s="41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ht="12.75" customHeight="1" x14ac:dyDescent="0.25">
      <c r="A243" s="36"/>
      <c r="B243" s="37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40"/>
      <c r="Q243" s="41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ht="12.75" customHeight="1" x14ac:dyDescent="0.25">
      <c r="A244" s="36"/>
      <c r="B244" s="37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40"/>
      <c r="Q244" s="41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ht="12.75" customHeight="1" x14ac:dyDescent="0.25">
      <c r="A245" s="36"/>
      <c r="B245" s="37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40"/>
      <c r="Q245" s="41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ht="12.75" customHeight="1" x14ac:dyDescent="0.25">
      <c r="A246" s="36"/>
      <c r="B246" s="37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12.75" customHeight="1" x14ac:dyDescent="0.25">
      <c r="A247" s="36"/>
      <c r="B247" s="37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40"/>
      <c r="Q247" s="41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ht="12.75" customHeight="1" x14ac:dyDescent="0.25">
      <c r="A248" s="36"/>
      <c r="B248" s="37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40"/>
      <c r="Q248" s="41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ht="12.75" customHeight="1" x14ac:dyDescent="0.25">
      <c r="A249" s="36"/>
      <c r="B249" s="37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40"/>
      <c r="Q249" s="41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ht="12.75" customHeight="1" x14ac:dyDescent="0.25">
      <c r="A250" s="36"/>
      <c r="B250" s="37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40"/>
      <c r="Q250" s="41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ht="12.75" customHeight="1" x14ac:dyDescent="0.25">
      <c r="A251" s="36"/>
      <c r="B251" s="37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40"/>
      <c r="Q251" s="41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ht="12.75" customHeight="1" x14ac:dyDescent="0.25">
      <c r="A252" s="36"/>
      <c r="B252" s="37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40"/>
      <c r="Q252" s="41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ht="12.75" customHeight="1" x14ac:dyDescent="0.25">
      <c r="A253" s="36"/>
      <c r="B253" s="37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40"/>
      <c r="Q253" s="41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ht="12.75" customHeight="1" x14ac:dyDescent="0.25">
      <c r="A254" s="36"/>
      <c r="B254" s="37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40"/>
      <c r="Q254" s="41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2.75" customHeight="1" x14ac:dyDescent="0.25">
      <c r="A255" s="36"/>
      <c r="B255" s="37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40"/>
      <c r="Q255" s="41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2.75" customHeight="1" x14ac:dyDescent="0.25">
      <c r="A256" s="36"/>
      <c r="B256" s="37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40"/>
      <c r="Q256" s="41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ht="12.75" customHeight="1" x14ac:dyDescent="0.25">
      <c r="A257" s="36"/>
      <c r="B257" s="37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40"/>
      <c r="Q257" s="41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ht="12.75" customHeight="1" x14ac:dyDescent="0.25">
      <c r="A258" s="36"/>
      <c r="B258" s="37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40"/>
      <c r="Q258" s="41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ht="12.75" customHeight="1" x14ac:dyDescent="0.25">
      <c r="A259" s="36"/>
      <c r="B259" s="37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40"/>
      <c r="Q259" s="41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ht="12.75" customHeight="1" x14ac:dyDescent="0.25">
      <c r="A260" s="36"/>
      <c r="B260" s="37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40"/>
      <c r="Q260" s="41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12.75" customHeight="1" x14ac:dyDescent="0.25">
      <c r="A261" s="36"/>
      <c r="B261" s="37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40"/>
      <c r="Q261" s="41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2.75" customHeight="1" x14ac:dyDescent="0.25">
      <c r="A262" s="36"/>
      <c r="B262" s="37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40"/>
      <c r="Q262" s="41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2.75" customHeight="1" x14ac:dyDescent="0.25">
      <c r="A263" s="36"/>
      <c r="B263" s="37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40"/>
      <c r="Q263" s="41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2.75" customHeight="1" x14ac:dyDescent="0.25">
      <c r="A264" s="36"/>
      <c r="B264" s="37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40"/>
      <c r="Q264" s="41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ht="12.75" customHeight="1" x14ac:dyDescent="0.25">
      <c r="A265" s="36"/>
      <c r="B265" s="37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40"/>
      <c r="Q265" s="41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ht="12.75" customHeight="1" x14ac:dyDescent="0.25">
      <c r="A266" s="36"/>
      <c r="B266" s="37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40"/>
      <c r="Q266" s="41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ht="12.75" customHeight="1" x14ac:dyDescent="0.25">
      <c r="A267" s="36"/>
      <c r="B267" s="37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40"/>
      <c r="Q267" s="41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1:28" ht="12.75" customHeight="1" x14ac:dyDescent="0.25">
      <c r="A268" s="36"/>
      <c r="B268" s="37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40"/>
      <c r="Q268" s="41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1:28" ht="12.75" customHeight="1" x14ac:dyDescent="0.25">
      <c r="A269" s="36"/>
      <c r="B269" s="37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40"/>
      <c r="Q269" s="41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1:28" ht="12.75" customHeight="1" x14ac:dyDescent="0.25">
      <c r="A270" s="36"/>
      <c r="B270" s="37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40"/>
      <c r="Q270" s="41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1:28" ht="12.75" customHeight="1" x14ac:dyDescent="0.25">
      <c r="A271" s="36"/>
      <c r="B271" s="37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40"/>
      <c r="Q271" s="41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1:28" ht="12.75" customHeight="1" x14ac:dyDescent="0.25">
      <c r="A272" s="36"/>
      <c r="B272" s="37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40"/>
      <c r="Q272" s="41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1:28" ht="12.75" customHeight="1" x14ac:dyDescent="0.25">
      <c r="A273" s="36"/>
      <c r="B273" s="37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40"/>
      <c r="Q273" s="41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1:28" ht="12.75" customHeight="1" x14ac:dyDescent="0.25">
      <c r="A274" s="36"/>
      <c r="B274" s="37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40"/>
      <c r="Q274" s="41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1:28" ht="12.75" customHeight="1" x14ac:dyDescent="0.25">
      <c r="A275" s="36"/>
      <c r="B275" s="37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40"/>
      <c r="Q275" s="41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1:28" ht="12.75" customHeight="1" x14ac:dyDescent="0.25">
      <c r="A276" s="36"/>
      <c r="B276" s="37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40"/>
      <c r="Q276" s="41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1:28" ht="12.75" customHeight="1" x14ac:dyDescent="0.25">
      <c r="A277" s="36"/>
      <c r="B277" s="37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40"/>
      <c r="Q277" s="41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1:28" ht="12.75" customHeight="1" x14ac:dyDescent="0.25">
      <c r="A278" s="36"/>
      <c r="B278" s="37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40"/>
      <c r="Q278" s="41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1:28" ht="12.75" customHeight="1" x14ac:dyDescent="0.25">
      <c r="A279" s="36"/>
      <c r="B279" s="37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40"/>
      <c r="Q279" s="41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1:28" ht="12.75" customHeight="1" x14ac:dyDescent="0.25">
      <c r="A280" s="36"/>
      <c r="B280" s="37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40"/>
      <c r="Q280" s="41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1:28" ht="12.75" customHeight="1" x14ac:dyDescent="0.25">
      <c r="A281" s="36"/>
      <c r="B281" s="37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40"/>
      <c r="Q281" s="41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1:28" ht="12.75" customHeight="1" x14ac:dyDescent="0.25">
      <c r="A282" s="36"/>
      <c r="B282" s="37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40"/>
      <c r="Q282" s="41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8" ht="12.75" customHeight="1" x14ac:dyDescent="0.25">
      <c r="A283" s="36"/>
      <c r="B283" s="37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40"/>
      <c r="Q283" s="41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1:28" ht="12.75" customHeight="1" x14ac:dyDescent="0.25">
      <c r="A284" s="36"/>
      <c r="B284" s="37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40"/>
      <c r="Q284" s="41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1:28" ht="12.75" customHeight="1" x14ac:dyDescent="0.25">
      <c r="A285" s="36"/>
      <c r="B285" s="37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40"/>
      <c r="Q285" s="41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1:28" ht="12.75" customHeight="1" x14ac:dyDescent="0.25">
      <c r="A286" s="36"/>
      <c r="B286" s="37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40"/>
      <c r="Q286" s="41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1:28" ht="12.75" customHeight="1" x14ac:dyDescent="0.25">
      <c r="A287" s="36"/>
      <c r="B287" s="37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40"/>
      <c r="Q287" s="41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1:28" ht="12.75" customHeight="1" x14ac:dyDescent="0.25">
      <c r="A288" s="36"/>
      <c r="B288" s="37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40"/>
      <c r="Q288" s="41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1:28" ht="12.75" customHeight="1" x14ac:dyDescent="0.25">
      <c r="A289" s="36"/>
      <c r="B289" s="37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40"/>
      <c r="Q289" s="41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1:28" ht="12.75" customHeight="1" x14ac:dyDescent="0.25">
      <c r="A290" s="36"/>
      <c r="B290" s="37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40"/>
      <c r="Q290" s="41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1:28" ht="12.75" customHeight="1" x14ac:dyDescent="0.25">
      <c r="A291" s="36"/>
      <c r="B291" s="37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40"/>
      <c r="Q291" s="41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12.75" customHeight="1" x14ac:dyDescent="0.25">
      <c r="A292" s="36"/>
      <c r="B292" s="37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40"/>
      <c r="Q292" s="41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12.75" customHeight="1" x14ac:dyDescent="0.25">
      <c r="A293" s="36"/>
      <c r="B293" s="37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40"/>
      <c r="Q293" s="41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12.75" customHeight="1" x14ac:dyDescent="0.25">
      <c r="A294" s="36"/>
      <c r="B294" s="37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40"/>
      <c r="Q294" s="41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ht="12.75" customHeight="1" x14ac:dyDescent="0.25">
      <c r="A295" s="36"/>
      <c r="B295" s="37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40"/>
      <c r="Q295" s="41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ht="12.75" customHeight="1" x14ac:dyDescent="0.25">
      <c r="A296" s="36"/>
      <c r="B296" s="37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40"/>
      <c r="Q296" s="41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8" ht="12.75" customHeight="1" x14ac:dyDescent="0.25">
      <c r="A297" s="36"/>
      <c r="B297" s="37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40"/>
      <c r="Q297" s="41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1:28" ht="12.75" customHeight="1" x14ac:dyDescent="0.25">
      <c r="A298" s="36"/>
      <c r="B298" s="37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40"/>
      <c r="Q298" s="41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1:28" ht="12.75" customHeight="1" x14ac:dyDescent="0.25">
      <c r="A299" s="36"/>
      <c r="B299" s="37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40"/>
      <c r="Q299" s="41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1:28" ht="12.75" customHeight="1" x14ac:dyDescent="0.25">
      <c r="A300" s="36"/>
      <c r="B300" s="37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40"/>
      <c r="Q300" s="41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1:28" ht="12.75" customHeight="1" x14ac:dyDescent="0.25">
      <c r="A301" s="36"/>
      <c r="B301" s="37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40"/>
      <c r="Q301" s="41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1:28" ht="12.75" customHeight="1" x14ac:dyDescent="0.25">
      <c r="A302" s="36"/>
      <c r="B302" s="37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40"/>
      <c r="Q302" s="41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28" ht="12.75" customHeight="1" x14ac:dyDescent="0.25">
      <c r="A303" s="36"/>
      <c r="B303" s="37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40"/>
      <c r="Q303" s="41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1:28" ht="12.75" customHeight="1" x14ac:dyDescent="0.25">
      <c r="A304" s="36"/>
      <c r="B304" s="37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40"/>
      <c r="Q304" s="41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1:28" ht="12.75" customHeight="1" x14ac:dyDescent="0.25">
      <c r="A305" s="36"/>
      <c r="B305" s="37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40"/>
      <c r="Q305" s="41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8" ht="12.75" customHeight="1" x14ac:dyDescent="0.25">
      <c r="A306" s="36"/>
      <c r="B306" s="37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40"/>
      <c r="Q306" s="41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:28" ht="12.75" customHeight="1" x14ac:dyDescent="0.25">
      <c r="A307" s="36"/>
      <c r="B307" s="37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40"/>
      <c r="Q307" s="41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:28" ht="12.75" customHeight="1" x14ac:dyDescent="0.25">
      <c r="A308" s="36"/>
      <c r="B308" s="37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40"/>
      <c r="Q308" s="41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12.75" customHeight="1" x14ac:dyDescent="0.25">
      <c r="A309" s="36"/>
      <c r="B309" s="37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40"/>
      <c r="Q309" s="41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ht="12.75" customHeight="1" x14ac:dyDescent="0.25">
      <c r="A310" s="36"/>
      <c r="B310" s="37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40"/>
      <c r="Q310" s="41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8" ht="12.75" customHeight="1" x14ac:dyDescent="0.25">
      <c r="A311" s="36"/>
      <c r="B311" s="37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40"/>
      <c r="Q311" s="41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1:28" ht="12.75" customHeight="1" x14ac:dyDescent="0.25">
      <c r="A312" s="36"/>
      <c r="B312" s="37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40"/>
      <c r="Q312" s="41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1:28" ht="12.75" customHeight="1" x14ac:dyDescent="0.25">
      <c r="A313" s="36"/>
      <c r="B313" s="37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40"/>
      <c r="Q313" s="41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1:28" ht="12.75" customHeight="1" x14ac:dyDescent="0.25">
      <c r="A314" s="36"/>
      <c r="B314" s="37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40"/>
      <c r="Q314" s="41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1:28" ht="12.75" customHeight="1" x14ac:dyDescent="0.25">
      <c r="A315" s="36"/>
      <c r="B315" s="37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40"/>
      <c r="Q315" s="41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1:28" ht="12.75" customHeight="1" x14ac:dyDescent="0.25">
      <c r="A316" s="36"/>
      <c r="B316" s="37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40"/>
      <c r="Q316" s="41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1:28" ht="12.75" customHeight="1" x14ac:dyDescent="0.25">
      <c r="A317" s="36"/>
      <c r="B317" s="37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40"/>
      <c r="Q317" s="41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1:28" ht="12.75" customHeight="1" x14ac:dyDescent="0.25">
      <c r="A318" s="36"/>
      <c r="B318" s="37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40"/>
      <c r="Q318" s="41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1:28" ht="12.75" customHeight="1" x14ac:dyDescent="0.25">
      <c r="A319" s="36"/>
      <c r="B319" s="37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40"/>
      <c r="Q319" s="41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8" ht="12.75" customHeight="1" x14ac:dyDescent="0.25">
      <c r="A320" s="36"/>
      <c r="B320" s="37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40"/>
      <c r="Q320" s="41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spans="1:28" ht="12.75" customHeight="1" x14ac:dyDescent="0.25">
      <c r="A321" s="36"/>
      <c r="B321" s="37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40"/>
      <c r="Q321" s="41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spans="1:28" ht="12.75" customHeight="1" x14ac:dyDescent="0.25">
      <c r="A322" s="36"/>
      <c r="B322" s="37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40"/>
      <c r="Q322" s="41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spans="1:28" ht="12.75" customHeight="1" x14ac:dyDescent="0.25">
      <c r="A323" s="36"/>
      <c r="B323" s="37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40"/>
      <c r="Q323" s="41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spans="1:28" ht="12.75" customHeight="1" x14ac:dyDescent="0.25">
      <c r="A324" s="36"/>
      <c r="B324" s="37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40"/>
      <c r="Q324" s="41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8" ht="12.75" customHeight="1" x14ac:dyDescent="0.25">
      <c r="A325" s="36"/>
      <c r="B325" s="37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40"/>
      <c r="Q325" s="41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1:28" ht="12.75" customHeight="1" x14ac:dyDescent="0.25">
      <c r="A326" s="36"/>
      <c r="B326" s="37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40"/>
      <c r="Q326" s="41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spans="1:28" ht="12.75" customHeight="1" x14ac:dyDescent="0.25">
      <c r="A327" s="36"/>
      <c r="B327" s="37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40"/>
      <c r="Q327" s="41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spans="1:28" ht="12.75" customHeight="1" x14ac:dyDescent="0.25">
      <c r="A328" s="36"/>
      <c r="B328" s="37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40"/>
      <c r="Q328" s="41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spans="1:28" ht="12.75" customHeight="1" x14ac:dyDescent="0.25">
      <c r="A329" s="36"/>
      <c r="B329" s="37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40"/>
      <c r="Q329" s="41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spans="1:28" ht="12.75" customHeight="1" x14ac:dyDescent="0.25">
      <c r="A330" s="36"/>
      <c r="B330" s="37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40"/>
      <c r="Q330" s="41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spans="1:28" ht="12.75" customHeight="1" x14ac:dyDescent="0.25">
      <c r="A331" s="36"/>
      <c r="B331" s="37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40"/>
      <c r="Q331" s="41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spans="1:28" ht="12.75" customHeight="1" x14ac:dyDescent="0.25">
      <c r="A332" s="36"/>
      <c r="B332" s="37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40"/>
      <c r="Q332" s="41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2.75" customHeight="1" x14ac:dyDescent="0.25">
      <c r="A333" s="36"/>
      <c r="B333" s="37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40"/>
      <c r="Q333" s="41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 customHeight="1" x14ac:dyDescent="0.25">
      <c r="A334" s="36"/>
      <c r="B334" s="37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40"/>
      <c r="Q334" s="41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1:28" ht="12.75" customHeight="1" x14ac:dyDescent="0.25">
      <c r="A335" s="36"/>
      <c r="B335" s="37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40"/>
      <c r="Q335" s="41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ht="12.75" customHeight="1" x14ac:dyDescent="0.25">
      <c r="A336" s="36"/>
      <c r="B336" s="37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40"/>
      <c r="Q336" s="41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8" ht="12.75" customHeight="1" x14ac:dyDescent="0.25">
      <c r="A337" s="36"/>
      <c r="B337" s="37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40"/>
      <c r="Q337" s="41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spans="1:28" ht="12.75" customHeight="1" x14ac:dyDescent="0.25">
      <c r="A338" s="36"/>
      <c r="B338" s="37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40"/>
      <c r="Q338" s="41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1:28" ht="12.75" customHeight="1" x14ac:dyDescent="0.25">
      <c r="A339" s="36"/>
      <c r="B339" s="37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40"/>
      <c r="Q339" s="41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spans="1:28" ht="12.75" customHeight="1" x14ac:dyDescent="0.25">
      <c r="A340" s="36"/>
      <c r="B340" s="37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40"/>
      <c r="Q340" s="41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spans="1:28" ht="12.75" customHeight="1" x14ac:dyDescent="0.25">
      <c r="A341" s="36"/>
      <c r="B341" s="37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40"/>
      <c r="Q341" s="41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spans="1:28" ht="12.75" customHeight="1" x14ac:dyDescent="0.25">
      <c r="A342" s="36"/>
      <c r="B342" s="37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40"/>
      <c r="Q342" s="41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spans="1:28" ht="12.75" customHeight="1" x14ac:dyDescent="0.25">
      <c r="A343" s="36"/>
      <c r="B343" s="37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40"/>
      <c r="Q343" s="41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1:28" ht="12.75" customHeight="1" x14ac:dyDescent="0.25">
      <c r="A344" s="36"/>
      <c r="B344" s="37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40"/>
      <c r="Q344" s="41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1:28" ht="12.75" customHeight="1" x14ac:dyDescent="0.25">
      <c r="A345" s="36"/>
      <c r="B345" s="37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40"/>
      <c r="Q345" s="41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1:28" ht="12.75" customHeight="1" x14ac:dyDescent="0.25">
      <c r="A346" s="36"/>
      <c r="B346" s="37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40"/>
      <c r="Q346" s="41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1:28" ht="12.75" customHeight="1" x14ac:dyDescent="0.25">
      <c r="A347" s="36"/>
      <c r="B347" s="37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40"/>
      <c r="Q347" s="41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spans="1:28" ht="12.75" customHeight="1" x14ac:dyDescent="0.25">
      <c r="A348" s="36"/>
      <c r="B348" s="37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40"/>
      <c r="Q348" s="41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1:28" ht="12.75" customHeight="1" x14ac:dyDescent="0.25">
      <c r="A349" s="36"/>
      <c r="B349" s="37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40"/>
      <c r="Q349" s="41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1:28" ht="12.75" customHeight="1" x14ac:dyDescent="0.25">
      <c r="A350" s="36"/>
      <c r="B350" s="37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40"/>
      <c r="Q350" s="41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1:28" ht="12.75" customHeight="1" x14ac:dyDescent="0.25">
      <c r="A351" s="36"/>
      <c r="B351" s="37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40"/>
      <c r="Q351" s="41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 customHeight="1" x14ac:dyDescent="0.25">
      <c r="A352" s="36"/>
      <c r="B352" s="37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40"/>
      <c r="Q352" s="41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1:28" ht="12.75" customHeight="1" x14ac:dyDescent="0.25">
      <c r="A353" s="36"/>
      <c r="B353" s="37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40"/>
      <c r="Q353" s="41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 customHeight="1" x14ac:dyDescent="0.25">
      <c r="A354" s="36"/>
      <c r="B354" s="37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40"/>
      <c r="Q354" s="41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1:28" ht="12.75" customHeight="1" x14ac:dyDescent="0.25">
      <c r="A355" s="36"/>
      <c r="B355" s="37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40"/>
      <c r="Q355" s="41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spans="1:28" ht="12.75" customHeight="1" x14ac:dyDescent="0.25">
      <c r="A356" s="36"/>
      <c r="B356" s="37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40"/>
      <c r="Q356" s="41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ht="12.75" customHeight="1" x14ac:dyDescent="0.25">
      <c r="A357" s="36"/>
      <c r="B357" s="37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40"/>
      <c r="Q357" s="41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ht="12.75" customHeight="1" x14ac:dyDescent="0.25">
      <c r="A358" s="36"/>
      <c r="B358" s="37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40"/>
      <c r="Q358" s="41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ht="12.75" customHeight="1" x14ac:dyDescent="0.25">
      <c r="A359" s="36"/>
      <c r="B359" s="37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40"/>
      <c r="Q359" s="41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ht="12.75" customHeight="1" x14ac:dyDescent="0.25">
      <c r="A360" s="36"/>
      <c r="B360" s="37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40"/>
      <c r="Q360" s="41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ht="12.75" customHeight="1" x14ac:dyDescent="0.25">
      <c r="A361" s="36"/>
      <c r="B361" s="37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40"/>
      <c r="Q361" s="41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ht="12.75" customHeight="1" x14ac:dyDescent="0.25">
      <c r="A362" s="36"/>
      <c r="B362" s="37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40"/>
      <c r="Q362" s="41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ht="12.75" customHeight="1" x14ac:dyDescent="0.25">
      <c r="A363" s="36"/>
      <c r="B363" s="37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40"/>
      <c r="Q363" s="41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ht="12.75" customHeight="1" x14ac:dyDescent="0.25">
      <c r="A364" s="36"/>
      <c r="B364" s="37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40"/>
      <c r="Q364" s="41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ht="12.75" customHeight="1" x14ac:dyDescent="0.25">
      <c r="A365" s="36"/>
      <c r="B365" s="37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40"/>
      <c r="Q365" s="41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ht="12.75" customHeight="1" x14ac:dyDescent="0.25">
      <c r="A366" s="36"/>
      <c r="B366" s="37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40"/>
      <c r="Q366" s="41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ht="12.75" customHeight="1" x14ac:dyDescent="0.25">
      <c r="A367" s="36"/>
      <c r="B367" s="37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40"/>
      <c r="Q367" s="41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ht="12.75" customHeight="1" x14ac:dyDescent="0.25">
      <c r="A368" s="36"/>
      <c r="B368" s="37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40"/>
      <c r="Q368" s="41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ht="12.75" customHeight="1" x14ac:dyDescent="0.25">
      <c r="A369" s="36"/>
      <c r="B369" s="37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40"/>
      <c r="Q369" s="41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ht="12.75" customHeight="1" x14ac:dyDescent="0.25">
      <c r="A370" s="36"/>
      <c r="B370" s="37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40"/>
      <c r="Q370" s="41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ht="12.75" customHeight="1" x14ac:dyDescent="0.25">
      <c r="A371" s="36"/>
      <c r="B371" s="37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40"/>
      <c r="Q371" s="41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 customHeight="1" x14ac:dyDescent="0.25">
      <c r="A372" s="36"/>
      <c r="B372" s="37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40"/>
      <c r="Q372" s="41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ht="12.75" customHeight="1" x14ac:dyDescent="0.25">
      <c r="A373" s="36"/>
      <c r="B373" s="37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40"/>
      <c r="Q373" s="41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spans="1:28" ht="12.75" customHeight="1" x14ac:dyDescent="0.25">
      <c r="A374" s="36"/>
      <c r="B374" s="37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40"/>
      <c r="Q374" s="41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 customHeight="1" x14ac:dyDescent="0.25">
      <c r="A375" s="36"/>
      <c r="B375" s="37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40"/>
      <c r="Q375" s="41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spans="1:28" ht="12.75" customHeight="1" x14ac:dyDescent="0.25">
      <c r="A376" s="36"/>
      <c r="B376" s="37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40"/>
      <c r="Q376" s="41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8" ht="12.75" customHeight="1" x14ac:dyDescent="0.25">
      <c r="A377" s="36"/>
      <c r="B377" s="37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40"/>
      <c r="Q377" s="41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spans="1:28" ht="12.75" customHeight="1" x14ac:dyDescent="0.25">
      <c r="A378" s="36"/>
      <c r="B378" s="37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40"/>
      <c r="Q378" s="41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spans="1:28" ht="12.75" customHeight="1" x14ac:dyDescent="0.25">
      <c r="A379" s="36"/>
      <c r="B379" s="37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40"/>
      <c r="Q379" s="41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spans="1:28" ht="12.75" customHeight="1" x14ac:dyDescent="0.25">
      <c r="A380" s="36"/>
      <c r="B380" s="37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40"/>
      <c r="Q380" s="41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1:28" ht="12.75" customHeight="1" x14ac:dyDescent="0.25">
      <c r="A381" s="36"/>
      <c r="B381" s="37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40"/>
      <c r="Q381" s="41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spans="1:28" ht="12.75" customHeight="1" x14ac:dyDescent="0.25">
      <c r="A382" s="36"/>
      <c r="B382" s="37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40"/>
      <c r="Q382" s="41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spans="1:28" ht="12.75" customHeight="1" x14ac:dyDescent="0.25">
      <c r="A383" s="36"/>
      <c r="B383" s="37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40"/>
      <c r="Q383" s="41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spans="1:28" ht="12.75" customHeight="1" x14ac:dyDescent="0.25">
      <c r="A384" s="36"/>
      <c r="B384" s="37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40"/>
      <c r="Q384" s="41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1:28" ht="12.75" customHeight="1" x14ac:dyDescent="0.25">
      <c r="A385" s="36"/>
      <c r="B385" s="37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40"/>
      <c r="Q385" s="41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spans="1:28" ht="12.75" customHeight="1" x14ac:dyDescent="0.25">
      <c r="A386" s="36"/>
      <c r="B386" s="37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40"/>
      <c r="Q386" s="41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spans="1:28" ht="12.75" customHeight="1" x14ac:dyDescent="0.25">
      <c r="A387" s="36"/>
      <c r="B387" s="37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40"/>
      <c r="Q387" s="41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spans="1:28" ht="12.75" customHeight="1" x14ac:dyDescent="0.25">
      <c r="A388" s="36"/>
      <c r="B388" s="37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40"/>
      <c r="Q388" s="41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spans="1:28" ht="12.75" customHeight="1" x14ac:dyDescent="0.25">
      <c r="A389" s="36"/>
      <c r="B389" s="37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40"/>
      <c r="Q389" s="41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spans="1:28" ht="12.75" customHeight="1" x14ac:dyDescent="0.25">
      <c r="A390" s="36"/>
      <c r="B390" s="37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40"/>
      <c r="Q390" s="41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spans="1:28" ht="12.75" customHeight="1" x14ac:dyDescent="0.25">
      <c r="A391" s="36"/>
      <c r="B391" s="37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40"/>
      <c r="Q391" s="41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spans="1:28" ht="12.75" customHeight="1" x14ac:dyDescent="0.25">
      <c r="A392" s="36"/>
      <c r="B392" s="37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40"/>
      <c r="Q392" s="41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spans="1:28" ht="12.75" customHeight="1" x14ac:dyDescent="0.25">
      <c r="A393" s="36"/>
      <c r="B393" s="37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40"/>
      <c r="Q393" s="41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spans="1:28" ht="12.75" customHeight="1" x14ac:dyDescent="0.25">
      <c r="A394" s="36"/>
      <c r="B394" s="37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40"/>
      <c r="Q394" s="41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spans="1:28" ht="12.75" customHeight="1" x14ac:dyDescent="0.25">
      <c r="A395" s="36"/>
      <c r="B395" s="37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40"/>
      <c r="Q395" s="41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spans="1:28" ht="12.75" customHeight="1" x14ac:dyDescent="0.25">
      <c r="A396" s="36"/>
      <c r="B396" s="37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40"/>
      <c r="Q396" s="41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spans="1:28" ht="12.75" customHeight="1" x14ac:dyDescent="0.25">
      <c r="A397" s="36"/>
      <c r="B397" s="37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40"/>
      <c r="Q397" s="41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spans="1:28" ht="12.75" customHeight="1" x14ac:dyDescent="0.25">
      <c r="A398" s="36"/>
      <c r="B398" s="37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40"/>
      <c r="Q398" s="41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spans="1:28" ht="12.75" customHeight="1" x14ac:dyDescent="0.25">
      <c r="A399" s="36"/>
      <c r="B399" s="37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40"/>
      <c r="Q399" s="41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spans="1:28" ht="12.75" customHeight="1" x14ac:dyDescent="0.25">
      <c r="A400" s="36"/>
      <c r="B400" s="37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40"/>
      <c r="Q400" s="41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1:28" ht="12.75" customHeight="1" x14ac:dyDescent="0.25">
      <c r="A401" s="36"/>
      <c r="B401" s="37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40"/>
      <c r="Q401" s="41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1:28" ht="12.75" customHeight="1" x14ac:dyDescent="0.25">
      <c r="A402" s="36"/>
      <c r="B402" s="37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40"/>
      <c r="Q402" s="41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spans="1:28" ht="12.75" customHeight="1" x14ac:dyDescent="0.25">
      <c r="A403" s="36"/>
      <c r="B403" s="37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40"/>
      <c r="Q403" s="41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spans="1:28" ht="12.75" customHeight="1" x14ac:dyDescent="0.25">
      <c r="A404" s="36"/>
      <c r="B404" s="37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40"/>
      <c r="Q404" s="41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spans="1:28" ht="12.75" customHeight="1" x14ac:dyDescent="0.25">
      <c r="A405" s="36"/>
      <c r="B405" s="37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40"/>
      <c r="Q405" s="41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spans="1:28" ht="12.75" customHeight="1" x14ac:dyDescent="0.25">
      <c r="A406" s="36"/>
      <c r="B406" s="37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40"/>
      <c r="Q406" s="41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spans="1:28" ht="12.75" customHeight="1" x14ac:dyDescent="0.25">
      <c r="A407" s="36"/>
      <c r="B407" s="37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40"/>
      <c r="Q407" s="41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spans="1:28" ht="12.75" customHeight="1" x14ac:dyDescent="0.25">
      <c r="A408" s="36"/>
      <c r="B408" s="37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40"/>
      <c r="Q408" s="41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spans="1:28" ht="12.75" customHeight="1" x14ac:dyDescent="0.25">
      <c r="A409" s="36"/>
      <c r="B409" s="37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40"/>
      <c r="Q409" s="41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spans="1:28" ht="12.75" customHeight="1" x14ac:dyDescent="0.25">
      <c r="A410" s="36"/>
      <c r="B410" s="37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40"/>
      <c r="Q410" s="41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spans="1:28" ht="12.75" customHeight="1" x14ac:dyDescent="0.25">
      <c r="A411" s="36"/>
      <c r="B411" s="37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40"/>
      <c r="Q411" s="41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spans="1:28" ht="12.75" customHeight="1" x14ac:dyDescent="0.25">
      <c r="A412" s="36"/>
      <c r="B412" s="37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40"/>
      <c r="Q412" s="41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spans="1:28" ht="12.75" customHeight="1" x14ac:dyDescent="0.25">
      <c r="A413" s="36"/>
      <c r="B413" s="37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40"/>
      <c r="Q413" s="41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spans="1:28" ht="12.75" customHeight="1" x14ac:dyDescent="0.25">
      <c r="A414" s="36"/>
      <c r="B414" s="37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40"/>
      <c r="Q414" s="41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spans="1:28" ht="12.75" customHeight="1" x14ac:dyDescent="0.25">
      <c r="A415" s="36"/>
      <c r="B415" s="37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40"/>
      <c r="Q415" s="41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spans="1:28" ht="12.75" customHeight="1" x14ac:dyDescent="0.25">
      <c r="A416" s="36"/>
      <c r="B416" s="37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40"/>
      <c r="Q416" s="41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spans="1:28" ht="12.75" customHeight="1" x14ac:dyDescent="0.25">
      <c r="A417" s="36"/>
      <c r="B417" s="37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40"/>
      <c r="Q417" s="41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spans="1:28" ht="12.75" customHeight="1" x14ac:dyDescent="0.25">
      <c r="A418" s="36"/>
      <c r="B418" s="37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40"/>
      <c r="Q418" s="41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spans="1:28" ht="12.75" customHeight="1" x14ac:dyDescent="0.25">
      <c r="A419" s="36"/>
      <c r="B419" s="37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40"/>
      <c r="Q419" s="41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spans="1:28" ht="12.75" customHeight="1" x14ac:dyDescent="0.25">
      <c r="A420" s="36"/>
      <c r="B420" s="37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40"/>
      <c r="Q420" s="41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spans="1:28" ht="12.75" customHeight="1" x14ac:dyDescent="0.25">
      <c r="A421" s="36"/>
      <c r="B421" s="37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40"/>
      <c r="Q421" s="41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spans="1:28" ht="12.75" customHeight="1" x14ac:dyDescent="0.25">
      <c r="A422" s="36"/>
      <c r="B422" s="37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40"/>
      <c r="Q422" s="41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spans="1:28" ht="12.75" customHeight="1" x14ac:dyDescent="0.25">
      <c r="A423" s="36"/>
      <c r="B423" s="37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40"/>
      <c r="Q423" s="41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spans="1:28" ht="12.75" customHeight="1" x14ac:dyDescent="0.25">
      <c r="A424" s="36"/>
      <c r="B424" s="37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40"/>
      <c r="Q424" s="41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spans="1:28" ht="12.75" customHeight="1" x14ac:dyDescent="0.25">
      <c r="A425" s="36"/>
      <c r="B425" s="37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40"/>
      <c r="Q425" s="41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spans="1:28" ht="12.75" customHeight="1" x14ac:dyDescent="0.25">
      <c r="A426" s="36"/>
      <c r="B426" s="37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40"/>
      <c r="Q426" s="41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spans="1:28" ht="12.75" customHeight="1" x14ac:dyDescent="0.25">
      <c r="A427" s="36"/>
      <c r="B427" s="37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40"/>
      <c r="Q427" s="41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1:28" ht="12.75" customHeight="1" x14ac:dyDescent="0.25">
      <c r="A428" s="36"/>
      <c r="B428" s="37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40"/>
      <c r="Q428" s="41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spans="1:28" ht="12.75" customHeight="1" x14ac:dyDescent="0.25">
      <c r="A429" s="36"/>
      <c r="B429" s="37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40"/>
      <c r="Q429" s="41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spans="1:28" ht="12.75" customHeight="1" x14ac:dyDescent="0.25">
      <c r="A430" s="36"/>
      <c r="B430" s="37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40"/>
      <c r="Q430" s="41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spans="1:28" ht="12.75" customHeight="1" x14ac:dyDescent="0.25">
      <c r="A431" s="36"/>
      <c r="B431" s="37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40"/>
      <c r="Q431" s="41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spans="1:28" ht="12.75" customHeight="1" x14ac:dyDescent="0.25">
      <c r="A432" s="36"/>
      <c r="B432" s="37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40"/>
      <c r="Q432" s="41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spans="1:28" ht="12.75" customHeight="1" x14ac:dyDescent="0.25">
      <c r="A433" s="36"/>
      <c r="B433" s="37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40"/>
      <c r="Q433" s="41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spans="1:28" ht="12.75" customHeight="1" x14ac:dyDescent="0.25">
      <c r="A434" s="36"/>
      <c r="B434" s="37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40"/>
      <c r="Q434" s="41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spans="1:28" ht="12.75" customHeight="1" x14ac:dyDescent="0.25">
      <c r="A435" s="36"/>
      <c r="B435" s="37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40"/>
      <c r="Q435" s="41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spans="1:28" ht="12.75" customHeight="1" x14ac:dyDescent="0.25">
      <c r="A436" s="36"/>
      <c r="B436" s="37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40"/>
      <c r="Q436" s="41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1:28" ht="12.75" customHeight="1" x14ac:dyDescent="0.25">
      <c r="A437" s="36"/>
      <c r="B437" s="37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40"/>
      <c r="Q437" s="41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spans="1:28" ht="12.75" customHeight="1" x14ac:dyDescent="0.25">
      <c r="A438" s="36"/>
      <c r="B438" s="37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40"/>
      <c r="Q438" s="41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spans="1:28" ht="12.75" customHeight="1" x14ac:dyDescent="0.25">
      <c r="A439" s="36"/>
      <c r="B439" s="37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40"/>
      <c r="Q439" s="41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1:28" ht="12.75" customHeight="1" x14ac:dyDescent="0.25">
      <c r="A440" s="36"/>
      <c r="B440" s="37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40"/>
      <c r="Q440" s="41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1:28" ht="12.75" customHeight="1" x14ac:dyDescent="0.25">
      <c r="A441" s="36"/>
      <c r="B441" s="37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40"/>
      <c r="Q441" s="41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1:28" ht="12.75" customHeight="1" x14ac:dyDescent="0.25">
      <c r="A442" s="36"/>
      <c r="B442" s="37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40"/>
      <c r="Q442" s="41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1:28" ht="12.75" customHeight="1" x14ac:dyDescent="0.25">
      <c r="A443" s="36"/>
      <c r="B443" s="37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40"/>
      <c r="Q443" s="41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spans="1:28" ht="12.75" customHeight="1" x14ac:dyDescent="0.25">
      <c r="A444" s="36"/>
      <c r="B444" s="37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40"/>
      <c r="Q444" s="41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spans="1:28" ht="12.75" customHeight="1" x14ac:dyDescent="0.25">
      <c r="A445" s="36"/>
      <c r="B445" s="37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40"/>
      <c r="Q445" s="41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spans="1:28" ht="12.75" customHeight="1" x14ac:dyDescent="0.25">
      <c r="A446" s="36"/>
      <c r="B446" s="37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40"/>
      <c r="Q446" s="41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spans="1:28" ht="12.75" customHeight="1" x14ac:dyDescent="0.25">
      <c r="A447" s="36"/>
      <c r="B447" s="37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40"/>
      <c r="Q447" s="41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spans="1:28" ht="12.75" customHeight="1" x14ac:dyDescent="0.25">
      <c r="A448" s="36"/>
      <c r="B448" s="37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40"/>
      <c r="Q448" s="41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spans="1:28" ht="12.75" customHeight="1" x14ac:dyDescent="0.25">
      <c r="A449" s="36"/>
      <c r="B449" s="37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40"/>
      <c r="Q449" s="41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1:28" ht="12.75" customHeight="1" x14ac:dyDescent="0.25">
      <c r="A450" s="36"/>
      <c r="B450" s="37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40"/>
      <c r="Q450" s="41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spans="1:28" ht="12.75" customHeight="1" x14ac:dyDescent="0.25">
      <c r="A451" s="36"/>
      <c r="B451" s="37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40"/>
      <c r="Q451" s="41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spans="1:28" ht="12.75" customHeight="1" x14ac:dyDescent="0.25">
      <c r="A452" s="36"/>
      <c r="B452" s="37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40"/>
      <c r="Q452" s="41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spans="1:28" ht="12.75" customHeight="1" x14ac:dyDescent="0.25">
      <c r="A453" s="36"/>
      <c r="B453" s="37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40"/>
      <c r="Q453" s="41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1:28" ht="12.75" customHeight="1" x14ac:dyDescent="0.25">
      <c r="A454" s="36"/>
      <c r="B454" s="37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40"/>
      <c r="Q454" s="41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1:28" ht="12.75" customHeight="1" x14ac:dyDescent="0.25">
      <c r="A455" s="36"/>
      <c r="B455" s="37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40"/>
      <c r="Q455" s="41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1:28" ht="12.75" customHeight="1" x14ac:dyDescent="0.25">
      <c r="A456" s="36"/>
      <c r="B456" s="37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40"/>
      <c r="Q456" s="41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1:28" ht="12.75" customHeight="1" x14ac:dyDescent="0.25">
      <c r="A457" s="36"/>
      <c r="B457" s="37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40"/>
      <c r="Q457" s="41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1:28" ht="12.75" customHeight="1" x14ac:dyDescent="0.25">
      <c r="A458" s="36"/>
      <c r="B458" s="37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40"/>
      <c r="Q458" s="41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1:28" ht="12.75" customHeight="1" x14ac:dyDescent="0.25">
      <c r="A459" s="36"/>
      <c r="B459" s="37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40"/>
      <c r="Q459" s="41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1:28" ht="12.75" customHeight="1" x14ac:dyDescent="0.25">
      <c r="A460" s="36"/>
      <c r="B460" s="37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40"/>
      <c r="Q460" s="41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1:28" ht="12.75" customHeight="1" x14ac:dyDescent="0.25">
      <c r="A461" s="36"/>
      <c r="B461" s="37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40"/>
      <c r="Q461" s="41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1:28" ht="12.75" customHeight="1" x14ac:dyDescent="0.25">
      <c r="A462" s="36"/>
      <c r="B462" s="37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40"/>
      <c r="Q462" s="41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1:28" ht="12.75" customHeight="1" x14ac:dyDescent="0.25">
      <c r="A463" s="36"/>
      <c r="B463" s="37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40"/>
      <c r="Q463" s="41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1:28" ht="12.75" customHeight="1" x14ac:dyDescent="0.25">
      <c r="A464" s="36"/>
      <c r="B464" s="37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40"/>
      <c r="Q464" s="41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1:28" ht="12.75" customHeight="1" x14ac:dyDescent="0.25">
      <c r="A465" s="36"/>
      <c r="B465" s="37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40"/>
      <c r="Q465" s="41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1:28" ht="12.75" customHeight="1" x14ac:dyDescent="0.25">
      <c r="A466" s="36"/>
      <c r="B466" s="37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40"/>
      <c r="Q466" s="41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1:28" ht="12.75" customHeight="1" x14ac:dyDescent="0.25">
      <c r="A467" s="36"/>
      <c r="B467" s="37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40"/>
      <c r="Q467" s="41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1:28" ht="12.75" customHeight="1" x14ac:dyDescent="0.25">
      <c r="A468" s="36"/>
      <c r="B468" s="37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40"/>
      <c r="Q468" s="41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1:28" ht="12.75" customHeight="1" x14ac:dyDescent="0.25">
      <c r="A469" s="36"/>
      <c r="B469" s="37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40"/>
      <c r="Q469" s="41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28" ht="12.75" customHeight="1" x14ac:dyDescent="0.25">
      <c r="A470" s="36"/>
      <c r="B470" s="37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40"/>
      <c r="Q470" s="41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28" ht="12.75" customHeight="1" x14ac:dyDescent="0.25">
      <c r="A471" s="36"/>
      <c r="B471" s="37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40"/>
      <c r="Q471" s="41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28" ht="12.75" customHeight="1" x14ac:dyDescent="0.25">
      <c r="A472" s="36"/>
      <c r="B472" s="37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40"/>
      <c r="Q472" s="41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28" ht="12.75" customHeight="1" x14ac:dyDescent="0.25">
      <c r="A473" s="36"/>
      <c r="B473" s="37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40"/>
      <c r="Q473" s="41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28" ht="12.75" customHeight="1" x14ac:dyDescent="0.25">
      <c r="A474" s="36"/>
      <c r="B474" s="37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40"/>
      <c r="Q474" s="41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28" ht="12.75" customHeight="1" x14ac:dyDescent="0.25">
      <c r="A475" s="36"/>
      <c r="B475" s="37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40"/>
      <c r="Q475" s="41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28" ht="12.75" customHeight="1" x14ac:dyDescent="0.25">
      <c r="A476" s="36"/>
      <c r="B476" s="37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40"/>
      <c r="Q476" s="41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28" ht="12.75" customHeight="1" x14ac:dyDescent="0.25">
      <c r="A477" s="36"/>
      <c r="B477" s="37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40"/>
      <c r="Q477" s="41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28" ht="12.75" customHeight="1" x14ac:dyDescent="0.25">
      <c r="A478" s="36"/>
      <c r="B478" s="37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40"/>
      <c r="Q478" s="41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28" ht="12.75" customHeight="1" x14ac:dyDescent="0.25">
      <c r="A479" s="36"/>
      <c r="B479" s="37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40"/>
      <c r="Q479" s="41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28" ht="12.75" customHeight="1" x14ac:dyDescent="0.25">
      <c r="A480" s="36"/>
      <c r="B480" s="37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40"/>
      <c r="Q480" s="41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 ht="12.75" customHeight="1" x14ac:dyDescent="0.25">
      <c r="A481" s="36"/>
      <c r="B481" s="37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40"/>
      <c r="Q481" s="41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 ht="12.75" customHeight="1" x14ac:dyDescent="0.25">
      <c r="A482" s="36"/>
      <c r="B482" s="37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40"/>
      <c r="Q482" s="41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2.75" customHeight="1" x14ac:dyDescent="0.25">
      <c r="A483" s="36"/>
      <c r="B483" s="37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40"/>
      <c r="Q483" s="41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 ht="12.75" customHeight="1" x14ac:dyDescent="0.25">
      <c r="A484" s="36"/>
      <c r="B484" s="37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40"/>
      <c r="Q484" s="41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2.75" customHeight="1" x14ac:dyDescent="0.25">
      <c r="A485" s="36"/>
      <c r="B485" s="37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40"/>
      <c r="Q485" s="41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2.75" customHeight="1" x14ac:dyDescent="0.25">
      <c r="A486" s="36"/>
      <c r="B486" s="37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40"/>
      <c r="Q486" s="41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 ht="12.75" customHeight="1" x14ac:dyDescent="0.25">
      <c r="A487" s="36"/>
      <c r="B487" s="37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40"/>
      <c r="Q487" s="41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2.75" customHeight="1" x14ac:dyDescent="0.25">
      <c r="A488" s="36"/>
      <c r="B488" s="37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40"/>
      <c r="Q488" s="41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2.75" customHeight="1" x14ac:dyDescent="0.25">
      <c r="A489" s="36"/>
      <c r="B489" s="37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40"/>
      <c r="Q489" s="41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1:28" ht="12.75" customHeight="1" x14ac:dyDescent="0.25">
      <c r="A490" s="36"/>
      <c r="B490" s="37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40"/>
      <c r="Q490" s="41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2.75" customHeight="1" x14ac:dyDescent="0.25">
      <c r="A491" s="36"/>
      <c r="B491" s="37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40"/>
      <c r="Q491" s="41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1:28" ht="12.75" customHeight="1" x14ac:dyDescent="0.25">
      <c r="A492" s="36"/>
      <c r="B492" s="37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40"/>
      <c r="Q492" s="41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1:28" ht="12.75" customHeight="1" x14ac:dyDescent="0.25">
      <c r="A493" s="36"/>
      <c r="B493" s="37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40"/>
      <c r="Q493" s="41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2.75" customHeight="1" x14ac:dyDescent="0.25">
      <c r="A494" s="36"/>
      <c r="B494" s="37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40"/>
      <c r="Q494" s="41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1:28" ht="12.75" customHeight="1" x14ac:dyDescent="0.25">
      <c r="A495" s="36"/>
      <c r="B495" s="37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40"/>
      <c r="Q495" s="41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1:28" ht="12.75" customHeight="1" x14ac:dyDescent="0.25">
      <c r="A496" s="36"/>
      <c r="B496" s="37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40"/>
      <c r="Q496" s="41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2.75" customHeight="1" x14ac:dyDescent="0.25">
      <c r="A497" s="36"/>
      <c r="B497" s="37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40"/>
      <c r="Q497" s="41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1:28" ht="12.75" customHeight="1" x14ac:dyDescent="0.25">
      <c r="A498" s="36"/>
      <c r="B498" s="37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40"/>
      <c r="Q498" s="41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28" ht="12.75" customHeight="1" x14ac:dyDescent="0.25">
      <c r="A499" s="36"/>
      <c r="B499" s="37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40"/>
      <c r="Q499" s="41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1:28" ht="12.75" customHeight="1" x14ac:dyDescent="0.25">
      <c r="A500" s="36"/>
      <c r="B500" s="37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40"/>
      <c r="Q500" s="41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ht="12.75" customHeight="1" x14ac:dyDescent="0.25">
      <c r="A501" s="36"/>
      <c r="B501" s="37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40"/>
      <c r="Q501" s="41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1:28" ht="12.75" customHeight="1" x14ac:dyDescent="0.25">
      <c r="A502" s="36"/>
      <c r="B502" s="37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40"/>
      <c r="Q502" s="41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1:28" ht="12.75" customHeight="1" x14ac:dyDescent="0.25">
      <c r="A503" s="36"/>
      <c r="B503" s="37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40"/>
      <c r="Q503" s="41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ht="12.75" customHeight="1" x14ac:dyDescent="0.25">
      <c r="A504" s="36"/>
      <c r="B504" s="37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40"/>
      <c r="Q504" s="41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1:28" ht="12.75" customHeight="1" x14ac:dyDescent="0.25">
      <c r="A505" s="36"/>
      <c r="B505" s="37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40"/>
      <c r="Q505" s="41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12.75" customHeight="1" x14ac:dyDescent="0.25">
      <c r="A506" s="36"/>
      <c r="B506" s="37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40"/>
      <c r="Q506" s="41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1:28" ht="12.75" customHeight="1" x14ac:dyDescent="0.25">
      <c r="A507" s="36"/>
      <c r="B507" s="37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40"/>
      <c r="Q507" s="41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1:28" ht="12.75" customHeight="1" x14ac:dyDescent="0.25">
      <c r="A508" s="36"/>
      <c r="B508" s="37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40"/>
      <c r="Q508" s="41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1:28" ht="12.75" customHeight="1" x14ac:dyDescent="0.25">
      <c r="A509" s="36"/>
      <c r="B509" s="37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40"/>
      <c r="Q509" s="41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1:28" ht="12.75" customHeight="1" x14ac:dyDescent="0.25">
      <c r="A510" s="36"/>
      <c r="B510" s="37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40"/>
      <c r="Q510" s="41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ht="12.75" customHeight="1" x14ac:dyDescent="0.25">
      <c r="A511" s="36"/>
      <c r="B511" s="37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40"/>
      <c r="Q511" s="41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1:28" ht="12.75" customHeight="1" x14ac:dyDescent="0.25">
      <c r="A512" s="36"/>
      <c r="B512" s="37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40"/>
      <c r="Q512" s="41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1:28" ht="12.75" customHeight="1" x14ac:dyDescent="0.25">
      <c r="A513" s="36"/>
      <c r="B513" s="37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40"/>
      <c r="Q513" s="41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12.75" customHeight="1" x14ac:dyDescent="0.25">
      <c r="A514" s="36"/>
      <c r="B514" s="37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40"/>
      <c r="Q514" s="41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1:28" ht="12.75" customHeight="1" x14ac:dyDescent="0.25">
      <c r="A515" s="36"/>
      <c r="B515" s="37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40"/>
      <c r="Q515" s="41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1:28" ht="12.75" customHeight="1" x14ac:dyDescent="0.25">
      <c r="A516" s="36"/>
      <c r="B516" s="37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40"/>
      <c r="Q516" s="41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1:28" ht="12.75" customHeight="1" x14ac:dyDescent="0.25">
      <c r="A517" s="36"/>
      <c r="B517" s="37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40"/>
      <c r="Q517" s="41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1:28" ht="12.75" customHeight="1" x14ac:dyDescent="0.25">
      <c r="A518" s="36"/>
      <c r="B518" s="37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40"/>
      <c r="Q518" s="41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1:28" ht="12.75" customHeight="1" x14ac:dyDescent="0.25">
      <c r="A519" s="36"/>
      <c r="B519" s="37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40"/>
      <c r="Q519" s="41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1:28" ht="12.75" customHeight="1" x14ac:dyDescent="0.25">
      <c r="A520" s="36"/>
      <c r="B520" s="37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40"/>
      <c r="Q520" s="41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1:28" ht="12.75" customHeight="1" x14ac:dyDescent="0.25">
      <c r="A521" s="36"/>
      <c r="B521" s="37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40"/>
      <c r="Q521" s="41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1:28" ht="12.75" customHeight="1" x14ac:dyDescent="0.25">
      <c r="A522" s="36"/>
      <c r="B522" s="37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40"/>
      <c r="Q522" s="41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1:28" ht="12.75" customHeight="1" x14ac:dyDescent="0.25">
      <c r="A523" s="36"/>
      <c r="B523" s="37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40"/>
      <c r="Q523" s="41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1:28" ht="12.75" customHeight="1" x14ac:dyDescent="0.25">
      <c r="A524" s="36"/>
      <c r="B524" s="37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40"/>
      <c r="Q524" s="41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1:28" ht="12.75" customHeight="1" x14ac:dyDescent="0.25">
      <c r="A525" s="36"/>
      <c r="B525" s="37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40"/>
      <c r="Q525" s="41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1:28" ht="12.75" customHeight="1" x14ac:dyDescent="0.25">
      <c r="A526" s="36"/>
      <c r="B526" s="37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40"/>
      <c r="Q526" s="41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1:28" ht="12.75" customHeight="1" x14ac:dyDescent="0.25">
      <c r="A527" s="36"/>
      <c r="B527" s="37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40"/>
      <c r="Q527" s="41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1:28" ht="12.75" customHeight="1" x14ac:dyDescent="0.25">
      <c r="A528" s="36"/>
      <c r="B528" s="37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40"/>
      <c r="Q528" s="41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1:28" ht="12.75" customHeight="1" x14ac:dyDescent="0.25">
      <c r="A529" s="36"/>
      <c r="B529" s="37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40"/>
      <c r="Q529" s="41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1:28" ht="12.75" customHeight="1" x14ac:dyDescent="0.25">
      <c r="A530" s="36"/>
      <c r="B530" s="37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40"/>
      <c r="Q530" s="41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1:28" ht="12.75" customHeight="1" x14ac:dyDescent="0.25">
      <c r="A531" s="36"/>
      <c r="B531" s="37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40"/>
      <c r="Q531" s="41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1:28" ht="12.75" customHeight="1" x14ac:dyDescent="0.25">
      <c r="A532" s="36"/>
      <c r="B532" s="37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40"/>
      <c r="Q532" s="41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1:28" ht="12.75" customHeight="1" x14ac:dyDescent="0.25">
      <c r="A533" s="36"/>
      <c r="B533" s="37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40"/>
      <c r="Q533" s="41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1:28" ht="12.75" customHeight="1" x14ac:dyDescent="0.25">
      <c r="A534" s="36"/>
      <c r="B534" s="37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40"/>
      <c r="Q534" s="41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ht="12.75" customHeight="1" x14ac:dyDescent="0.25">
      <c r="A535" s="36"/>
      <c r="B535" s="37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40"/>
      <c r="Q535" s="41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ht="12.75" customHeight="1" x14ac:dyDescent="0.25">
      <c r="A536" s="36"/>
      <c r="B536" s="37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40"/>
      <c r="Q536" s="41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ht="12.75" customHeight="1" x14ac:dyDescent="0.25">
      <c r="A537" s="36"/>
      <c r="B537" s="37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40"/>
      <c r="Q537" s="41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ht="12.75" customHeight="1" x14ac:dyDescent="0.25">
      <c r="A538" s="36"/>
      <c r="B538" s="37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40"/>
      <c r="Q538" s="41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ht="12.75" customHeight="1" x14ac:dyDescent="0.25">
      <c r="A539" s="36"/>
      <c r="B539" s="37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40"/>
      <c r="Q539" s="41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ht="12.75" customHeight="1" x14ac:dyDescent="0.25">
      <c r="A540" s="36"/>
      <c r="B540" s="37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40"/>
      <c r="Q540" s="41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ht="12.75" customHeight="1" x14ac:dyDescent="0.25">
      <c r="A541" s="36"/>
      <c r="B541" s="37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40"/>
      <c r="Q541" s="41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ht="12.75" customHeight="1" x14ac:dyDescent="0.25">
      <c r="A542" s="36"/>
      <c r="B542" s="37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40"/>
      <c r="Q542" s="41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ht="12.75" customHeight="1" x14ac:dyDescent="0.25">
      <c r="A543" s="36"/>
      <c r="B543" s="37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40"/>
      <c r="Q543" s="41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ht="12.75" customHeight="1" x14ac:dyDescent="0.25">
      <c r="A544" s="36"/>
      <c r="B544" s="37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40"/>
      <c r="Q544" s="41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ht="12.75" customHeight="1" x14ac:dyDescent="0.25">
      <c r="A545" s="36"/>
      <c r="B545" s="37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40"/>
      <c r="Q545" s="41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ht="12.75" customHeight="1" x14ac:dyDescent="0.25">
      <c r="A546" s="36"/>
      <c r="B546" s="37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40"/>
      <c r="Q546" s="41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28" ht="12.75" customHeight="1" x14ac:dyDescent="0.25">
      <c r="A547" s="36"/>
      <c r="B547" s="37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40"/>
      <c r="Q547" s="41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28" ht="12.75" customHeight="1" x14ac:dyDescent="0.25">
      <c r="A548" s="36"/>
      <c r="B548" s="37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40"/>
      <c r="Q548" s="41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28" ht="12.75" customHeight="1" x14ac:dyDescent="0.25">
      <c r="A549" s="36"/>
      <c r="B549" s="37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40"/>
      <c r="Q549" s="41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28" ht="12.75" customHeight="1" x14ac:dyDescent="0.25">
      <c r="A550" s="36"/>
      <c r="B550" s="37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40"/>
      <c r="Q550" s="41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28" ht="12.75" customHeight="1" x14ac:dyDescent="0.25">
      <c r="A551" s="36"/>
      <c r="B551" s="37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40"/>
      <c r="Q551" s="41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28" ht="12.75" customHeight="1" x14ac:dyDescent="0.25">
      <c r="A552" s="36"/>
      <c r="B552" s="37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40"/>
      <c r="Q552" s="41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28" ht="12.75" customHeight="1" x14ac:dyDescent="0.25">
      <c r="A553" s="36"/>
      <c r="B553" s="37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40"/>
      <c r="Q553" s="41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28" ht="12.75" customHeight="1" x14ac:dyDescent="0.25">
      <c r="A554" s="36"/>
      <c r="B554" s="37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40"/>
      <c r="Q554" s="41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28" ht="12.75" customHeight="1" x14ac:dyDescent="0.25">
      <c r="A555" s="36"/>
      <c r="B555" s="37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40"/>
      <c r="Q555" s="41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28" ht="12.75" customHeight="1" x14ac:dyDescent="0.25">
      <c r="A556" s="36"/>
      <c r="B556" s="37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40"/>
      <c r="Q556" s="41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ht="12.75" customHeight="1" x14ac:dyDescent="0.25">
      <c r="A557" s="36"/>
      <c r="B557" s="37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40"/>
      <c r="Q557" s="41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28" ht="12.75" customHeight="1" x14ac:dyDescent="0.25">
      <c r="A558" s="36"/>
      <c r="B558" s="37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40"/>
      <c r="Q558" s="41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28" ht="12.75" customHeight="1" x14ac:dyDescent="0.25">
      <c r="A559" s="36"/>
      <c r="B559" s="37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40"/>
      <c r="Q559" s="41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28" ht="12.75" customHeight="1" x14ac:dyDescent="0.25">
      <c r="A560" s="36"/>
      <c r="B560" s="37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40"/>
      <c r="Q560" s="41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ht="12.75" customHeight="1" x14ac:dyDescent="0.25">
      <c r="A561" s="36"/>
      <c r="B561" s="37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40"/>
      <c r="Q561" s="41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ht="12.75" customHeight="1" x14ac:dyDescent="0.25">
      <c r="A562" s="36"/>
      <c r="B562" s="37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40"/>
      <c r="Q562" s="41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ht="12.75" customHeight="1" x14ac:dyDescent="0.25">
      <c r="A563" s="36"/>
      <c r="B563" s="37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40"/>
      <c r="Q563" s="41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2.75" customHeight="1" x14ac:dyDescent="0.25">
      <c r="A564" s="36"/>
      <c r="B564" s="37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40"/>
      <c r="Q564" s="41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ht="12.75" customHeight="1" x14ac:dyDescent="0.25">
      <c r="A565" s="36"/>
      <c r="B565" s="37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40"/>
      <c r="Q565" s="41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ht="12.75" customHeight="1" x14ac:dyDescent="0.25">
      <c r="A566" s="36"/>
      <c r="B566" s="37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40"/>
      <c r="Q566" s="41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ht="12.75" customHeight="1" x14ac:dyDescent="0.25">
      <c r="A567" s="36"/>
      <c r="B567" s="37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40"/>
      <c r="Q567" s="41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2.75" customHeight="1" x14ac:dyDescent="0.25">
      <c r="A568" s="36"/>
      <c r="B568" s="37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40"/>
      <c r="Q568" s="41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ht="12.75" customHeight="1" x14ac:dyDescent="0.25">
      <c r="A569" s="36"/>
      <c r="B569" s="37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40"/>
      <c r="Q569" s="41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ht="12.75" customHeight="1" x14ac:dyDescent="0.25">
      <c r="A570" s="36"/>
      <c r="B570" s="37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40"/>
      <c r="Q570" s="41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ht="12.75" customHeight="1" x14ac:dyDescent="0.25">
      <c r="A571" s="36"/>
      <c r="B571" s="37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40"/>
      <c r="Q571" s="41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2.75" customHeight="1" x14ac:dyDescent="0.25">
      <c r="A572" s="36"/>
      <c r="B572" s="37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40"/>
      <c r="Q572" s="41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ht="12.75" customHeight="1" x14ac:dyDescent="0.25">
      <c r="A573" s="36"/>
      <c r="B573" s="37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40"/>
      <c r="Q573" s="41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ht="12.75" customHeight="1" x14ac:dyDescent="0.25">
      <c r="A574" s="36"/>
      <c r="B574" s="37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40"/>
      <c r="Q574" s="41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ht="12.75" customHeight="1" x14ac:dyDescent="0.25">
      <c r="A575" s="36"/>
      <c r="B575" s="37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40"/>
      <c r="Q575" s="41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ht="12.75" customHeight="1" x14ac:dyDescent="0.25">
      <c r="A576" s="36"/>
      <c r="B576" s="37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40"/>
      <c r="Q576" s="41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ht="12.75" customHeight="1" x14ac:dyDescent="0.25">
      <c r="A577" s="36"/>
      <c r="B577" s="37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40"/>
      <c r="Q577" s="41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8" ht="12.75" customHeight="1" x14ac:dyDescent="0.25">
      <c r="A578" s="36"/>
      <c r="B578" s="37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40"/>
      <c r="Q578" s="41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1:28" ht="12.75" customHeight="1" x14ac:dyDescent="0.25">
      <c r="A579" s="36"/>
      <c r="B579" s="37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40"/>
      <c r="Q579" s="41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ht="12.75" customHeight="1" x14ac:dyDescent="0.25">
      <c r="A580" s="36"/>
      <c r="B580" s="37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40"/>
      <c r="Q580" s="41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ht="12.75" customHeight="1" x14ac:dyDescent="0.25">
      <c r="A581" s="36"/>
      <c r="B581" s="37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40"/>
      <c r="Q581" s="41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ht="12.75" customHeight="1" x14ac:dyDescent="0.25">
      <c r="A582" s="36"/>
      <c r="B582" s="37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40"/>
      <c r="Q582" s="41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1:28" ht="12.75" customHeight="1" x14ac:dyDescent="0.25">
      <c r="A583" s="36"/>
      <c r="B583" s="37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40"/>
      <c r="Q583" s="41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ht="12.75" customHeight="1" x14ac:dyDescent="0.25">
      <c r="A584" s="36"/>
      <c r="B584" s="37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40"/>
      <c r="Q584" s="41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ht="12.75" customHeight="1" x14ac:dyDescent="0.25">
      <c r="A585" s="36"/>
      <c r="B585" s="37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40"/>
      <c r="Q585" s="41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2.75" customHeight="1" x14ac:dyDescent="0.25">
      <c r="A586" s="36"/>
      <c r="B586" s="37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40"/>
      <c r="Q586" s="41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1:28" ht="12.75" customHeight="1" x14ac:dyDescent="0.25">
      <c r="A587" s="36"/>
      <c r="B587" s="37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40"/>
      <c r="Q587" s="41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1:28" ht="12.75" customHeight="1" x14ac:dyDescent="0.25">
      <c r="A588" s="36"/>
      <c r="B588" s="37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40"/>
      <c r="Q588" s="41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12.75" customHeight="1" x14ac:dyDescent="0.25">
      <c r="A589" s="36"/>
      <c r="B589" s="37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40"/>
      <c r="Q589" s="41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spans="1:28" ht="12.75" customHeight="1" x14ac:dyDescent="0.25">
      <c r="A590" s="36"/>
      <c r="B590" s="37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40"/>
      <c r="Q590" s="41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spans="1:28" ht="12.75" customHeight="1" x14ac:dyDescent="0.25">
      <c r="A591" s="36"/>
      <c r="B591" s="37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40"/>
      <c r="Q591" s="41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spans="1:28" ht="12.75" customHeight="1" x14ac:dyDescent="0.25">
      <c r="A592" s="36"/>
      <c r="B592" s="37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40"/>
      <c r="Q592" s="41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spans="1:28" ht="12.75" customHeight="1" x14ac:dyDescent="0.25">
      <c r="A593" s="36"/>
      <c r="B593" s="37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40"/>
      <c r="Q593" s="41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spans="1:28" ht="12.75" customHeight="1" x14ac:dyDescent="0.25">
      <c r="A594" s="36"/>
      <c r="B594" s="37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40"/>
      <c r="Q594" s="41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spans="1:28" ht="12.75" customHeight="1" x14ac:dyDescent="0.25">
      <c r="A595" s="36"/>
      <c r="B595" s="37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40"/>
      <c r="Q595" s="41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spans="1:28" ht="12.75" customHeight="1" x14ac:dyDescent="0.25">
      <c r="A596" s="36"/>
      <c r="B596" s="37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40"/>
      <c r="Q596" s="41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1:28" ht="12.75" customHeight="1" x14ac:dyDescent="0.25">
      <c r="A597" s="36"/>
      <c r="B597" s="37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40"/>
      <c r="Q597" s="41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spans="1:28" ht="12.75" customHeight="1" x14ac:dyDescent="0.25">
      <c r="A598" s="36"/>
      <c r="B598" s="37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40"/>
      <c r="Q598" s="41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spans="1:28" ht="12.75" customHeight="1" x14ac:dyDescent="0.25">
      <c r="A599" s="36"/>
      <c r="B599" s="37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40"/>
      <c r="Q599" s="41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spans="1:28" ht="12.75" customHeight="1" x14ac:dyDescent="0.25">
      <c r="A600" s="36"/>
      <c r="B600" s="37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40"/>
      <c r="Q600" s="41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spans="1:28" ht="12.75" customHeight="1" x14ac:dyDescent="0.25">
      <c r="A601" s="36"/>
      <c r="B601" s="37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40"/>
      <c r="Q601" s="41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spans="1:28" ht="12.75" customHeight="1" x14ac:dyDescent="0.25">
      <c r="A602" s="36"/>
      <c r="B602" s="37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40"/>
      <c r="Q602" s="41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spans="1:28" ht="12.75" customHeight="1" x14ac:dyDescent="0.25">
      <c r="A603" s="36"/>
      <c r="B603" s="37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40"/>
      <c r="Q603" s="41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spans="1:28" ht="12.75" customHeight="1" x14ac:dyDescent="0.25">
      <c r="A604" s="36"/>
      <c r="B604" s="37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40"/>
      <c r="Q604" s="41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1:28" ht="12.75" customHeight="1" x14ac:dyDescent="0.25">
      <c r="A605" s="36"/>
      <c r="B605" s="37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40"/>
      <c r="Q605" s="41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1:28" ht="12.75" customHeight="1" x14ac:dyDescent="0.25">
      <c r="A606" s="36"/>
      <c r="B606" s="37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40"/>
      <c r="Q606" s="41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1:28" ht="12.75" customHeight="1" x14ac:dyDescent="0.25">
      <c r="A607" s="36"/>
      <c r="B607" s="37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40"/>
      <c r="Q607" s="41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spans="1:28" ht="12.75" customHeight="1" x14ac:dyDescent="0.25">
      <c r="A608" s="36"/>
      <c r="B608" s="37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40"/>
      <c r="Q608" s="41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spans="1:28" ht="12.75" customHeight="1" x14ac:dyDescent="0.25">
      <c r="A609" s="36"/>
      <c r="B609" s="37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40"/>
      <c r="Q609" s="41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spans="1:28" ht="12.75" customHeight="1" x14ac:dyDescent="0.25">
      <c r="A610" s="36"/>
      <c r="B610" s="37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40"/>
      <c r="Q610" s="41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spans="1:28" ht="12.75" customHeight="1" x14ac:dyDescent="0.25">
      <c r="A611" s="36"/>
      <c r="B611" s="37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40"/>
      <c r="Q611" s="41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spans="1:28" ht="12.75" customHeight="1" x14ac:dyDescent="0.25">
      <c r="A612" s="36"/>
      <c r="B612" s="37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40"/>
      <c r="Q612" s="41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spans="1:28" ht="12.75" customHeight="1" x14ac:dyDescent="0.25">
      <c r="A613" s="36"/>
      <c r="B613" s="37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40"/>
      <c r="Q613" s="41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spans="1:28" ht="12.75" customHeight="1" x14ac:dyDescent="0.25">
      <c r="A614" s="36"/>
      <c r="B614" s="37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40"/>
      <c r="Q614" s="41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spans="1:28" ht="12.75" customHeight="1" x14ac:dyDescent="0.25">
      <c r="A615" s="36"/>
      <c r="B615" s="37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40"/>
      <c r="Q615" s="41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spans="1:28" ht="12.75" customHeight="1" x14ac:dyDescent="0.25">
      <c r="A616" s="36"/>
      <c r="B616" s="37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40"/>
      <c r="Q616" s="41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1:28" ht="12.75" customHeight="1" x14ac:dyDescent="0.25">
      <c r="A617" s="36"/>
      <c r="B617" s="37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40"/>
      <c r="Q617" s="41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spans="1:28" ht="12.75" customHeight="1" x14ac:dyDescent="0.25">
      <c r="A618" s="36"/>
      <c r="B618" s="37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40"/>
      <c r="Q618" s="41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spans="1:28" ht="12.75" customHeight="1" x14ac:dyDescent="0.25">
      <c r="A619" s="36"/>
      <c r="B619" s="37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40"/>
      <c r="Q619" s="41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spans="1:28" ht="12.75" customHeight="1" x14ac:dyDescent="0.25">
      <c r="A620" s="36"/>
      <c r="B620" s="37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40"/>
      <c r="Q620" s="41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1:28" ht="12.75" customHeight="1" x14ac:dyDescent="0.25">
      <c r="A621" s="36"/>
      <c r="B621" s="37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40"/>
      <c r="Q621" s="41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spans="1:28" ht="12.75" customHeight="1" x14ac:dyDescent="0.25">
      <c r="A622" s="36"/>
      <c r="B622" s="37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40"/>
      <c r="Q622" s="41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1:28" ht="12.75" customHeight="1" x14ac:dyDescent="0.25">
      <c r="A623" s="36"/>
      <c r="B623" s="37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40"/>
      <c r="Q623" s="41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1:28" ht="12.75" customHeight="1" x14ac:dyDescent="0.25">
      <c r="A624" s="36"/>
      <c r="B624" s="37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40"/>
      <c r="Q624" s="41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spans="1:28" ht="12.75" customHeight="1" x14ac:dyDescent="0.25">
      <c r="A625" s="36"/>
      <c r="B625" s="37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40"/>
      <c r="Q625" s="41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spans="1:28" ht="12.75" customHeight="1" x14ac:dyDescent="0.25">
      <c r="A626" s="36"/>
      <c r="B626" s="37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40"/>
      <c r="Q626" s="41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spans="1:28" ht="12.75" customHeight="1" x14ac:dyDescent="0.25">
      <c r="A627" s="36"/>
      <c r="B627" s="37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40"/>
      <c r="Q627" s="41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spans="1:28" ht="12.75" customHeight="1" x14ac:dyDescent="0.25">
      <c r="A628" s="36"/>
      <c r="B628" s="37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40"/>
      <c r="Q628" s="41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spans="1:28" ht="12.75" customHeight="1" x14ac:dyDescent="0.25">
      <c r="A629" s="36"/>
      <c r="B629" s="37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40"/>
      <c r="Q629" s="41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spans="1:28" ht="12.75" customHeight="1" x14ac:dyDescent="0.25">
      <c r="A630" s="36"/>
      <c r="B630" s="37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40"/>
      <c r="Q630" s="41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spans="1:28" ht="12.75" customHeight="1" x14ac:dyDescent="0.25">
      <c r="A631" s="36"/>
      <c r="B631" s="37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40"/>
      <c r="Q631" s="41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spans="1:28" ht="12.75" customHeight="1" x14ac:dyDescent="0.25">
      <c r="A632" s="36"/>
      <c r="B632" s="37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40"/>
      <c r="Q632" s="41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spans="1:28" ht="12.75" customHeight="1" x14ac:dyDescent="0.25">
      <c r="A633" s="36"/>
      <c r="B633" s="37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40"/>
      <c r="Q633" s="41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1:28" ht="12.75" customHeight="1" x14ac:dyDescent="0.25">
      <c r="A634" s="36"/>
      <c r="B634" s="37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40"/>
      <c r="Q634" s="41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spans="1:28" ht="12.75" customHeight="1" x14ac:dyDescent="0.25">
      <c r="A635" s="36"/>
      <c r="B635" s="37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40"/>
      <c r="Q635" s="41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spans="1:28" ht="12.75" customHeight="1" x14ac:dyDescent="0.25">
      <c r="A636" s="36"/>
      <c r="B636" s="37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40"/>
      <c r="Q636" s="41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spans="1:28" ht="12.75" customHeight="1" x14ac:dyDescent="0.25">
      <c r="A637" s="36"/>
      <c r="B637" s="37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40"/>
      <c r="Q637" s="41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1:28" ht="12.75" customHeight="1" x14ac:dyDescent="0.25">
      <c r="A638" s="36"/>
      <c r="B638" s="37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40"/>
      <c r="Q638" s="41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spans="1:28" ht="12.75" customHeight="1" x14ac:dyDescent="0.25">
      <c r="A639" s="36"/>
      <c r="B639" s="37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40"/>
      <c r="Q639" s="41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spans="1:28" ht="12.75" customHeight="1" x14ac:dyDescent="0.25">
      <c r="A640" s="36"/>
      <c r="B640" s="37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40"/>
      <c r="Q640" s="41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1:28" ht="12.75" customHeight="1" x14ac:dyDescent="0.25">
      <c r="A641" s="36"/>
      <c r="B641" s="37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40"/>
      <c r="Q641" s="41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spans="1:28" ht="12.75" customHeight="1" x14ac:dyDescent="0.25">
      <c r="A642" s="36"/>
      <c r="B642" s="37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40"/>
      <c r="Q642" s="41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spans="1:28" ht="12.75" customHeight="1" x14ac:dyDescent="0.25">
      <c r="A643" s="36"/>
      <c r="B643" s="37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40"/>
      <c r="Q643" s="41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1:28" ht="12.75" customHeight="1" x14ac:dyDescent="0.25">
      <c r="A644" s="36"/>
      <c r="B644" s="37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40"/>
      <c r="Q644" s="41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spans="1:28" ht="12.75" customHeight="1" x14ac:dyDescent="0.25">
      <c r="A645" s="36"/>
      <c r="B645" s="37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40"/>
      <c r="Q645" s="41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1:28" ht="12.75" customHeight="1" x14ac:dyDescent="0.25">
      <c r="A646" s="36"/>
      <c r="B646" s="37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40"/>
      <c r="Q646" s="41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spans="1:28" ht="12.75" customHeight="1" x14ac:dyDescent="0.25">
      <c r="A647" s="36"/>
      <c r="B647" s="37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40"/>
      <c r="Q647" s="41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spans="1:28" ht="12.75" customHeight="1" x14ac:dyDescent="0.25">
      <c r="A648" s="36"/>
      <c r="B648" s="37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40"/>
      <c r="Q648" s="41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spans="1:28" ht="12.75" customHeight="1" x14ac:dyDescent="0.25">
      <c r="A649" s="36"/>
      <c r="B649" s="37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40"/>
      <c r="Q649" s="41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spans="1:28" ht="12.75" customHeight="1" x14ac:dyDescent="0.25">
      <c r="A650" s="36"/>
      <c r="B650" s="37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40"/>
      <c r="Q650" s="41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spans="1:28" ht="12.75" customHeight="1" x14ac:dyDescent="0.25">
      <c r="A651" s="36"/>
      <c r="B651" s="37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40"/>
      <c r="Q651" s="41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spans="1:28" ht="12.75" customHeight="1" x14ac:dyDescent="0.25">
      <c r="A652" s="36"/>
      <c r="B652" s="37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40"/>
      <c r="Q652" s="41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spans="1:28" ht="12.75" customHeight="1" x14ac:dyDescent="0.25">
      <c r="A653" s="36"/>
      <c r="B653" s="37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40"/>
      <c r="Q653" s="41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spans="1:28" ht="12.75" customHeight="1" x14ac:dyDescent="0.25">
      <c r="A654" s="36"/>
      <c r="B654" s="37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40"/>
      <c r="Q654" s="41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spans="1:28" ht="12.75" customHeight="1" x14ac:dyDescent="0.25">
      <c r="A655" s="36"/>
      <c r="B655" s="37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40"/>
      <c r="Q655" s="41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spans="1:28" ht="12.75" customHeight="1" x14ac:dyDescent="0.25">
      <c r="A656" s="36"/>
      <c r="B656" s="37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40"/>
      <c r="Q656" s="41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spans="1:28" ht="12.75" customHeight="1" x14ac:dyDescent="0.25">
      <c r="A657" s="36"/>
      <c r="B657" s="37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40"/>
      <c r="Q657" s="41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spans="1:28" ht="12.75" customHeight="1" x14ac:dyDescent="0.25">
      <c r="A658" s="36"/>
      <c r="B658" s="37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40"/>
      <c r="Q658" s="41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spans="1:28" ht="12.75" customHeight="1" x14ac:dyDescent="0.25">
      <c r="A659" s="36"/>
      <c r="B659" s="37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40"/>
      <c r="Q659" s="41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spans="1:28" ht="12.75" customHeight="1" x14ac:dyDescent="0.25">
      <c r="A660" s="36"/>
      <c r="B660" s="37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40"/>
      <c r="Q660" s="41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spans="1:28" ht="12.75" customHeight="1" x14ac:dyDescent="0.25">
      <c r="A661" s="36"/>
      <c r="B661" s="37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40"/>
      <c r="Q661" s="41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1:28" ht="12.75" customHeight="1" x14ac:dyDescent="0.25">
      <c r="A662" s="36"/>
      <c r="B662" s="37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40"/>
      <c r="Q662" s="41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spans="1:28" ht="12.75" customHeight="1" x14ac:dyDescent="0.25">
      <c r="A663" s="36"/>
      <c r="B663" s="37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40"/>
      <c r="Q663" s="41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spans="1:28" ht="12.75" customHeight="1" x14ac:dyDescent="0.25">
      <c r="A664" s="36"/>
      <c r="B664" s="37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40"/>
      <c r="Q664" s="41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1:28" ht="12.75" customHeight="1" x14ac:dyDescent="0.25">
      <c r="A665" s="36"/>
      <c r="B665" s="37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40"/>
      <c r="Q665" s="41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spans="1:28" ht="12.75" customHeight="1" x14ac:dyDescent="0.25">
      <c r="A666" s="36"/>
      <c r="B666" s="37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40"/>
      <c r="Q666" s="41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spans="1:28" ht="12.75" customHeight="1" x14ac:dyDescent="0.25">
      <c r="A667" s="36"/>
      <c r="B667" s="37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40"/>
      <c r="Q667" s="41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spans="1:28" ht="12.75" customHeight="1" x14ac:dyDescent="0.25">
      <c r="A668" s="36"/>
      <c r="B668" s="37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40"/>
      <c r="Q668" s="41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1:28" ht="12.75" customHeight="1" x14ac:dyDescent="0.25">
      <c r="A669" s="36"/>
      <c r="B669" s="37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40"/>
      <c r="Q669" s="41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spans="1:28" ht="12.75" customHeight="1" x14ac:dyDescent="0.25">
      <c r="A670" s="36"/>
      <c r="B670" s="37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40"/>
      <c r="Q670" s="41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spans="1:28" ht="12.75" customHeight="1" x14ac:dyDescent="0.25">
      <c r="A671" s="36"/>
      <c r="B671" s="37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40"/>
      <c r="Q671" s="41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spans="1:28" ht="12.75" customHeight="1" x14ac:dyDescent="0.25">
      <c r="A672" s="36"/>
      <c r="B672" s="37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40"/>
      <c r="Q672" s="41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1:28" ht="12.75" customHeight="1" x14ac:dyDescent="0.25">
      <c r="A673" s="36"/>
      <c r="B673" s="37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40"/>
      <c r="Q673" s="41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spans="1:28" ht="12.75" customHeight="1" x14ac:dyDescent="0.25">
      <c r="A674" s="36"/>
      <c r="B674" s="37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40"/>
      <c r="Q674" s="41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spans="1:28" ht="12.75" customHeight="1" x14ac:dyDescent="0.25">
      <c r="A675" s="36"/>
      <c r="B675" s="37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40"/>
      <c r="Q675" s="41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spans="1:28" ht="12.75" customHeight="1" x14ac:dyDescent="0.25">
      <c r="A676" s="36"/>
      <c r="B676" s="37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40"/>
      <c r="Q676" s="41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spans="1:28" ht="12.75" customHeight="1" x14ac:dyDescent="0.25">
      <c r="A677" s="36"/>
      <c r="B677" s="37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40"/>
      <c r="Q677" s="41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spans="1:28" ht="12.75" customHeight="1" x14ac:dyDescent="0.25">
      <c r="A678" s="36"/>
      <c r="B678" s="37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40"/>
      <c r="Q678" s="41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spans="1:28" ht="12.75" customHeight="1" x14ac:dyDescent="0.25">
      <c r="A679" s="36"/>
      <c r="B679" s="37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40"/>
      <c r="Q679" s="41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spans="1:28" ht="12.75" customHeight="1" x14ac:dyDescent="0.25">
      <c r="A680" s="36"/>
      <c r="B680" s="37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40"/>
      <c r="Q680" s="41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spans="1:28" ht="12.75" customHeight="1" x14ac:dyDescent="0.25">
      <c r="A681" s="36"/>
      <c r="B681" s="37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40"/>
      <c r="Q681" s="41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spans="1:28" ht="12.75" customHeight="1" x14ac:dyDescent="0.25">
      <c r="A682" s="36"/>
      <c r="B682" s="37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40"/>
      <c r="Q682" s="41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spans="1:28" ht="12.75" customHeight="1" x14ac:dyDescent="0.25">
      <c r="A683" s="36"/>
      <c r="B683" s="37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40"/>
      <c r="Q683" s="41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spans="1:28" ht="12.75" customHeight="1" x14ac:dyDescent="0.25">
      <c r="A684" s="36"/>
      <c r="B684" s="37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40"/>
      <c r="Q684" s="41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spans="1:28" ht="12.75" customHeight="1" x14ac:dyDescent="0.25">
      <c r="A685" s="36"/>
      <c r="B685" s="37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40"/>
      <c r="Q685" s="41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spans="1:28" ht="12.75" customHeight="1" x14ac:dyDescent="0.25">
      <c r="A686" s="36"/>
      <c r="B686" s="37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40"/>
      <c r="Q686" s="41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spans="1:28" ht="12.75" customHeight="1" x14ac:dyDescent="0.25">
      <c r="A687" s="36"/>
      <c r="B687" s="37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40"/>
      <c r="Q687" s="41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spans="1:28" ht="12.75" customHeight="1" x14ac:dyDescent="0.25">
      <c r="A688" s="36"/>
      <c r="B688" s="37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40"/>
      <c r="Q688" s="41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spans="1:28" ht="12.75" customHeight="1" x14ac:dyDescent="0.25">
      <c r="A689" s="36"/>
      <c r="B689" s="37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40"/>
      <c r="Q689" s="41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spans="1:28" ht="12.75" customHeight="1" x14ac:dyDescent="0.25">
      <c r="A690" s="36"/>
      <c r="B690" s="37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40"/>
      <c r="Q690" s="41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spans="1:28" ht="12.75" customHeight="1" x14ac:dyDescent="0.25">
      <c r="A691" s="36"/>
      <c r="B691" s="37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40"/>
      <c r="Q691" s="41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1:28" ht="12.75" customHeight="1" x14ac:dyDescent="0.25">
      <c r="A692" s="36"/>
      <c r="B692" s="37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40"/>
      <c r="Q692" s="41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spans="1:28" ht="12.75" customHeight="1" x14ac:dyDescent="0.25">
      <c r="A693" s="36"/>
      <c r="B693" s="37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40"/>
      <c r="Q693" s="41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spans="1:28" ht="12.75" customHeight="1" x14ac:dyDescent="0.25">
      <c r="A694" s="36"/>
      <c r="B694" s="37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40"/>
      <c r="Q694" s="41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1:28" ht="12.75" customHeight="1" x14ac:dyDescent="0.25">
      <c r="A695" s="36"/>
      <c r="B695" s="37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40"/>
      <c r="Q695" s="41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spans="1:28" ht="12.75" customHeight="1" x14ac:dyDescent="0.25">
      <c r="A696" s="36"/>
      <c r="B696" s="37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40"/>
      <c r="Q696" s="41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spans="1:28" ht="12.75" customHeight="1" x14ac:dyDescent="0.25">
      <c r="A697" s="36"/>
      <c r="B697" s="37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40"/>
      <c r="Q697" s="41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spans="1:28" ht="12.75" customHeight="1" x14ac:dyDescent="0.25">
      <c r="A698" s="36"/>
      <c r="B698" s="37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40"/>
      <c r="Q698" s="41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spans="1:28" ht="12.75" customHeight="1" x14ac:dyDescent="0.25">
      <c r="A699" s="36"/>
      <c r="B699" s="37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40"/>
      <c r="Q699" s="41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spans="1:28" ht="12.75" customHeight="1" x14ac:dyDescent="0.25">
      <c r="A700" s="36"/>
      <c r="B700" s="37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40"/>
      <c r="Q700" s="41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spans="1:28" ht="12.75" customHeight="1" x14ac:dyDescent="0.25">
      <c r="A701" s="36"/>
      <c r="B701" s="37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40"/>
      <c r="Q701" s="41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spans="1:28" ht="12.75" customHeight="1" x14ac:dyDescent="0.25">
      <c r="A702" s="36"/>
      <c r="B702" s="37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40"/>
      <c r="Q702" s="41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1:28" ht="12.75" customHeight="1" x14ac:dyDescent="0.25">
      <c r="A703" s="36"/>
      <c r="B703" s="37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40"/>
      <c r="Q703" s="41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1:28" ht="12.75" customHeight="1" x14ac:dyDescent="0.25">
      <c r="A704" s="36"/>
      <c r="B704" s="37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40"/>
      <c r="Q704" s="41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1:28" ht="12.75" customHeight="1" x14ac:dyDescent="0.25">
      <c r="A705" s="36"/>
      <c r="B705" s="37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40"/>
      <c r="Q705" s="41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2.75" customHeight="1" x14ac:dyDescent="0.25">
      <c r="A706" s="36"/>
      <c r="B706" s="37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40"/>
      <c r="Q706" s="41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1:28" ht="12.75" customHeight="1" x14ac:dyDescent="0.25">
      <c r="A707" s="36"/>
      <c r="B707" s="37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40"/>
      <c r="Q707" s="41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1:28" ht="12.75" customHeight="1" x14ac:dyDescent="0.25">
      <c r="A708" s="36"/>
      <c r="B708" s="37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40"/>
      <c r="Q708" s="41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2.75" customHeight="1" x14ac:dyDescent="0.25">
      <c r="A709" s="36"/>
      <c r="B709" s="37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40"/>
      <c r="Q709" s="41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spans="1:28" ht="12.75" customHeight="1" x14ac:dyDescent="0.25">
      <c r="A710" s="36"/>
      <c r="B710" s="37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40"/>
      <c r="Q710" s="41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1:28" ht="12.75" customHeight="1" x14ac:dyDescent="0.25">
      <c r="A711" s="36"/>
      <c r="B711" s="37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40"/>
      <c r="Q711" s="41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2.75" customHeight="1" x14ac:dyDescent="0.25">
      <c r="A712" s="36"/>
      <c r="B712" s="37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40"/>
      <c r="Q712" s="41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1:28" ht="12.75" customHeight="1" x14ac:dyDescent="0.25">
      <c r="A713" s="36"/>
      <c r="B713" s="37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40"/>
      <c r="Q713" s="41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1:28" ht="12.75" customHeight="1" x14ac:dyDescent="0.25">
      <c r="A714" s="36"/>
      <c r="B714" s="37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40"/>
      <c r="Q714" s="41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1:28" ht="12.75" customHeight="1" x14ac:dyDescent="0.25">
      <c r="A715" s="36"/>
      <c r="B715" s="37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40"/>
      <c r="Q715" s="41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spans="1:28" ht="12.75" customHeight="1" x14ac:dyDescent="0.25">
      <c r="A716" s="36"/>
      <c r="B716" s="37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40"/>
      <c r="Q716" s="41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1:28" ht="12.75" customHeight="1" x14ac:dyDescent="0.25">
      <c r="A717" s="36"/>
      <c r="B717" s="37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40"/>
      <c r="Q717" s="41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1:28" ht="12.75" customHeight="1" x14ac:dyDescent="0.25">
      <c r="A718" s="36"/>
      <c r="B718" s="37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40"/>
      <c r="Q718" s="41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spans="1:28" ht="12.75" customHeight="1" x14ac:dyDescent="0.25">
      <c r="A719" s="36"/>
      <c r="B719" s="37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40"/>
      <c r="Q719" s="41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spans="1:28" ht="12.75" customHeight="1" x14ac:dyDescent="0.25">
      <c r="A720" s="36"/>
      <c r="B720" s="37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40"/>
      <c r="Q720" s="41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spans="1:28" ht="12.75" customHeight="1" x14ac:dyDescent="0.25">
      <c r="A721" s="36"/>
      <c r="B721" s="37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40"/>
      <c r="Q721" s="41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spans="1:28" ht="12.75" customHeight="1" x14ac:dyDescent="0.25">
      <c r="A722" s="36"/>
      <c r="B722" s="37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40"/>
      <c r="Q722" s="41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1:28" ht="12.75" customHeight="1" x14ac:dyDescent="0.25">
      <c r="A723" s="36"/>
      <c r="B723" s="37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40"/>
      <c r="Q723" s="41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spans="1:28" ht="12.75" customHeight="1" x14ac:dyDescent="0.25">
      <c r="A724" s="36"/>
      <c r="B724" s="37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40"/>
      <c r="Q724" s="41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spans="1:28" ht="12.75" customHeight="1" x14ac:dyDescent="0.25">
      <c r="A725" s="36"/>
      <c r="B725" s="37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40"/>
      <c r="Q725" s="41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spans="1:28" ht="12.75" customHeight="1" x14ac:dyDescent="0.25">
      <c r="A726" s="36"/>
      <c r="B726" s="37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40"/>
      <c r="Q726" s="41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spans="1:28" ht="12.75" customHeight="1" x14ac:dyDescent="0.25">
      <c r="A727" s="36"/>
      <c r="B727" s="37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40"/>
      <c r="Q727" s="41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spans="1:28" ht="12.75" customHeight="1" x14ac:dyDescent="0.25">
      <c r="A728" s="36"/>
      <c r="B728" s="37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40"/>
      <c r="Q728" s="41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spans="1:28" ht="12.75" customHeight="1" x14ac:dyDescent="0.25">
      <c r="A729" s="36"/>
      <c r="B729" s="37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40"/>
      <c r="Q729" s="41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spans="1:28" ht="12.75" customHeight="1" x14ac:dyDescent="0.25">
      <c r="A730" s="36"/>
      <c r="B730" s="37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40"/>
      <c r="Q730" s="41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spans="1:28" ht="12.75" customHeight="1" x14ac:dyDescent="0.25">
      <c r="A731" s="36"/>
      <c r="B731" s="37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40"/>
      <c r="Q731" s="41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1:28" ht="12.75" customHeight="1" x14ac:dyDescent="0.25">
      <c r="A732" s="36"/>
      <c r="B732" s="37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40"/>
      <c r="Q732" s="41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1:28" ht="12.75" customHeight="1" x14ac:dyDescent="0.25">
      <c r="A733" s="36"/>
      <c r="B733" s="37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40"/>
      <c r="Q733" s="41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1:28" ht="12.75" customHeight="1" x14ac:dyDescent="0.25">
      <c r="A734" s="36"/>
      <c r="B734" s="37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40"/>
      <c r="Q734" s="41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1:28" ht="12.75" customHeight="1" x14ac:dyDescent="0.25">
      <c r="A735" s="36"/>
      <c r="B735" s="37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40"/>
      <c r="Q735" s="41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spans="1:28" ht="12.75" customHeight="1" x14ac:dyDescent="0.25">
      <c r="A736" s="36"/>
      <c r="B736" s="37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40"/>
      <c r="Q736" s="41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spans="1:28" ht="12.75" customHeight="1" x14ac:dyDescent="0.25">
      <c r="A737" s="36"/>
      <c r="B737" s="37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40"/>
      <c r="Q737" s="41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1:28" ht="12.75" customHeight="1" x14ac:dyDescent="0.25">
      <c r="A738" s="36"/>
      <c r="B738" s="37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40"/>
      <c r="Q738" s="41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spans="1:28" ht="12.75" customHeight="1" x14ac:dyDescent="0.25">
      <c r="A739" s="36"/>
      <c r="B739" s="37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40"/>
      <c r="Q739" s="41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spans="1:28" ht="12.75" customHeight="1" x14ac:dyDescent="0.25">
      <c r="A740" s="36"/>
      <c r="B740" s="37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40"/>
      <c r="Q740" s="41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spans="1:28" ht="12.75" customHeight="1" x14ac:dyDescent="0.25">
      <c r="A741" s="36"/>
      <c r="B741" s="37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40"/>
      <c r="Q741" s="41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spans="1:28" ht="12.75" customHeight="1" x14ac:dyDescent="0.25">
      <c r="A742" s="36"/>
      <c r="B742" s="37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40"/>
      <c r="Q742" s="41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spans="1:28" ht="12.75" customHeight="1" x14ac:dyDescent="0.25">
      <c r="A743" s="36"/>
      <c r="B743" s="37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40"/>
      <c r="Q743" s="41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28" ht="12.75" customHeight="1" x14ac:dyDescent="0.25">
      <c r="A744" s="36"/>
      <c r="B744" s="37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40"/>
      <c r="Q744" s="41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spans="1:28" ht="12.75" customHeight="1" x14ac:dyDescent="0.25">
      <c r="A745" s="36"/>
      <c r="B745" s="37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40"/>
      <c r="Q745" s="41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spans="1:28" ht="12.75" customHeight="1" x14ac:dyDescent="0.25">
      <c r="A746" s="36"/>
      <c r="B746" s="37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40"/>
      <c r="Q746" s="41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spans="1:28" ht="12.75" customHeight="1" x14ac:dyDescent="0.25">
      <c r="A747" s="36"/>
      <c r="B747" s="37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40"/>
      <c r="Q747" s="41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spans="1:28" ht="12.75" customHeight="1" x14ac:dyDescent="0.25">
      <c r="A748" s="36"/>
      <c r="B748" s="37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40"/>
      <c r="Q748" s="41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spans="1:28" ht="12.75" customHeight="1" x14ac:dyDescent="0.25">
      <c r="A749" s="36"/>
      <c r="B749" s="37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40"/>
      <c r="Q749" s="41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spans="1:28" ht="12.75" customHeight="1" x14ac:dyDescent="0.25">
      <c r="A750" s="36"/>
      <c r="B750" s="37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40"/>
      <c r="Q750" s="41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spans="1:28" ht="12.75" customHeight="1" x14ac:dyDescent="0.25">
      <c r="A751" s="36"/>
      <c r="B751" s="37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40"/>
      <c r="Q751" s="41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spans="1:28" ht="12.75" customHeight="1" x14ac:dyDescent="0.25">
      <c r="A752" s="36"/>
      <c r="B752" s="37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40"/>
      <c r="Q752" s="41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spans="1:28" ht="12.75" customHeight="1" x14ac:dyDescent="0.25">
      <c r="A753" s="36"/>
      <c r="B753" s="37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40"/>
      <c r="Q753" s="41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spans="1:28" ht="12.75" customHeight="1" x14ac:dyDescent="0.25">
      <c r="A754" s="36"/>
      <c r="B754" s="37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40"/>
      <c r="Q754" s="41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spans="1:28" ht="12.75" customHeight="1" x14ac:dyDescent="0.25">
      <c r="A755" s="36"/>
      <c r="B755" s="37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40"/>
      <c r="Q755" s="41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spans="1:28" ht="12.75" customHeight="1" x14ac:dyDescent="0.25">
      <c r="A756" s="36"/>
      <c r="B756" s="37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40"/>
      <c r="Q756" s="41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spans="1:28" ht="12.75" customHeight="1" x14ac:dyDescent="0.25">
      <c r="A757" s="36"/>
      <c r="B757" s="37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40"/>
      <c r="Q757" s="41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spans="1:28" ht="12.75" customHeight="1" x14ac:dyDescent="0.25">
      <c r="A758" s="36"/>
      <c r="B758" s="37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40"/>
      <c r="Q758" s="41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spans="1:28" ht="12.75" customHeight="1" x14ac:dyDescent="0.25">
      <c r="A759" s="36"/>
      <c r="B759" s="37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40"/>
      <c r="Q759" s="41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spans="1:28" ht="12.75" customHeight="1" x14ac:dyDescent="0.25">
      <c r="A760" s="36"/>
      <c r="B760" s="37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40"/>
      <c r="Q760" s="41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spans="1:28" ht="12.75" customHeight="1" x14ac:dyDescent="0.25">
      <c r="A761" s="36"/>
      <c r="B761" s="37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40"/>
      <c r="Q761" s="41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spans="1:28" ht="12.75" customHeight="1" x14ac:dyDescent="0.25">
      <c r="A762" s="36"/>
      <c r="B762" s="37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40"/>
      <c r="Q762" s="41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spans="1:28" ht="12.75" customHeight="1" x14ac:dyDescent="0.25">
      <c r="A763" s="36"/>
      <c r="B763" s="37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40"/>
      <c r="Q763" s="41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spans="1:28" ht="12.75" customHeight="1" x14ac:dyDescent="0.25">
      <c r="A764" s="36"/>
      <c r="B764" s="37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40"/>
      <c r="Q764" s="41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spans="1:28" ht="12.75" customHeight="1" x14ac:dyDescent="0.25">
      <c r="A765" s="36"/>
      <c r="B765" s="37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40"/>
      <c r="Q765" s="41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spans="1:28" ht="12.75" customHeight="1" x14ac:dyDescent="0.25">
      <c r="A766" s="36"/>
      <c r="B766" s="37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40"/>
      <c r="Q766" s="41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spans="1:28" ht="12.75" customHeight="1" x14ac:dyDescent="0.25">
      <c r="A767" s="36"/>
      <c r="B767" s="37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40"/>
      <c r="Q767" s="41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spans="1:28" ht="12.75" customHeight="1" x14ac:dyDescent="0.25">
      <c r="A768" s="36"/>
      <c r="B768" s="37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40"/>
      <c r="Q768" s="41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spans="1:28" ht="12.75" customHeight="1" x14ac:dyDescent="0.25">
      <c r="A769" s="36"/>
      <c r="B769" s="37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40"/>
      <c r="Q769" s="41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spans="1:28" ht="12.75" customHeight="1" x14ac:dyDescent="0.25">
      <c r="A770" s="36"/>
      <c r="B770" s="37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40"/>
      <c r="Q770" s="41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spans="1:28" ht="12.75" customHeight="1" x14ac:dyDescent="0.25">
      <c r="A771" s="36"/>
      <c r="B771" s="37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40"/>
      <c r="Q771" s="41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spans="1:28" ht="12.75" customHeight="1" x14ac:dyDescent="0.25">
      <c r="A772" s="36"/>
      <c r="B772" s="37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40"/>
      <c r="Q772" s="41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spans="1:28" ht="12.75" customHeight="1" x14ac:dyDescent="0.25">
      <c r="A773" s="36"/>
      <c r="B773" s="37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40"/>
      <c r="Q773" s="41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spans="1:28" ht="12.75" customHeight="1" x14ac:dyDescent="0.25">
      <c r="A774" s="36"/>
      <c r="B774" s="37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40"/>
      <c r="Q774" s="41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spans="1:28" ht="12.75" customHeight="1" x14ac:dyDescent="0.25">
      <c r="A775" s="36"/>
      <c r="B775" s="37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40"/>
      <c r="Q775" s="41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spans="1:28" ht="12.75" customHeight="1" x14ac:dyDescent="0.25">
      <c r="A776" s="36"/>
      <c r="B776" s="37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40"/>
      <c r="Q776" s="41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spans="1:28" ht="12.75" customHeight="1" x14ac:dyDescent="0.25">
      <c r="A777" s="36"/>
      <c r="B777" s="37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40"/>
      <c r="Q777" s="41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spans="1:28" ht="12.75" customHeight="1" x14ac:dyDescent="0.25">
      <c r="A778" s="36"/>
      <c r="B778" s="37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40"/>
      <c r="Q778" s="41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spans="1:28" ht="12.75" customHeight="1" x14ac:dyDescent="0.25">
      <c r="A779" s="36"/>
      <c r="B779" s="37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40"/>
      <c r="Q779" s="41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spans="1:28" ht="12.75" customHeight="1" x14ac:dyDescent="0.25">
      <c r="A780" s="36"/>
      <c r="B780" s="37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40"/>
      <c r="Q780" s="41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spans="1:28" ht="12.75" customHeight="1" x14ac:dyDescent="0.25">
      <c r="A781" s="36"/>
      <c r="B781" s="37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40"/>
      <c r="Q781" s="41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spans="1:28" ht="12.75" customHeight="1" x14ac:dyDescent="0.25">
      <c r="A782" s="36"/>
      <c r="B782" s="37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40"/>
      <c r="Q782" s="41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spans="1:28" ht="12.75" customHeight="1" x14ac:dyDescent="0.25">
      <c r="A783" s="36"/>
      <c r="B783" s="37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40"/>
      <c r="Q783" s="41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spans="1:28" ht="12.75" customHeight="1" x14ac:dyDescent="0.25">
      <c r="A784" s="36"/>
      <c r="B784" s="37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40"/>
      <c r="Q784" s="41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spans="1:28" ht="12.75" customHeight="1" x14ac:dyDescent="0.25">
      <c r="A785" s="36"/>
      <c r="B785" s="37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40"/>
      <c r="Q785" s="41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spans="1:28" ht="12.75" customHeight="1" x14ac:dyDescent="0.25">
      <c r="A786" s="36"/>
      <c r="B786" s="37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40"/>
      <c r="Q786" s="41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spans="1:28" ht="12.75" customHeight="1" x14ac:dyDescent="0.25">
      <c r="A787" s="36"/>
      <c r="B787" s="37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40"/>
      <c r="Q787" s="41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spans="1:28" ht="12.75" customHeight="1" x14ac:dyDescent="0.25">
      <c r="A788" s="36"/>
      <c r="B788" s="37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40"/>
      <c r="Q788" s="41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spans="1:28" ht="12.75" customHeight="1" x14ac:dyDescent="0.25">
      <c r="A789" s="36"/>
      <c r="B789" s="37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40"/>
      <c r="Q789" s="41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spans="1:28" ht="12.75" customHeight="1" x14ac:dyDescent="0.25">
      <c r="A790" s="36"/>
      <c r="B790" s="37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40"/>
      <c r="Q790" s="41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spans="1:28" ht="12.75" customHeight="1" x14ac:dyDescent="0.25">
      <c r="A791" s="36"/>
      <c r="B791" s="37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40"/>
      <c r="Q791" s="41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spans="1:28" ht="12.75" customHeight="1" x14ac:dyDescent="0.25">
      <c r="A792" s="36"/>
      <c r="B792" s="37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40"/>
      <c r="Q792" s="41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1:28" ht="12.75" customHeight="1" x14ac:dyDescent="0.25">
      <c r="A793" s="36"/>
      <c r="B793" s="37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40"/>
      <c r="Q793" s="41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spans="1:28" ht="12.75" customHeight="1" x14ac:dyDescent="0.25">
      <c r="A794" s="36"/>
      <c r="B794" s="37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40"/>
      <c r="Q794" s="41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spans="1:28" ht="12.75" customHeight="1" x14ac:dyDescent="0.25">
      <c r="A795" s="36"/>
      <c r="B795" s="37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40"/>
      <c r="Q795" s="41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spans="1:28" ht="12.75" customHeight="1" x14ac:dyDescent="0.25">
      <c r="A796" s="36"/>
      <c r="B796" s="37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40"/>
      <c r="Q796" s="41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spans="1:28" ht="12.75" customHeight="1" x14ac:dyDescent="0.25">
      <c r="A797" s="36"/>
      <c r="B797" s="37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40"/>
      <c r="Q797" s="41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spans="1:28" ht="12.75" customHeight="1" x14ac:dyDescent="0.25">
      <c r="A798" s="36"/>
      <c r="B798" s="37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40"/>
      <c r="Q798" s="41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spans="1:28" ht="12.75" customHeight="1" x14ac:dyDescent="0.25">
      <c r="A799" s="36"/>
      <c r="B799" s="37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40"/>
      <c r="Q799" s="41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spans="1:28" ht="12.75" customHeight="1" x14ac:dyDescent="0.25">
      <c r="A800" s="36"/>
      <c r="B800" s="37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40"/>
      <c r="Q800" s="41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spans="1:28" ht="12.75" customHeight="1" x14ac:dyDescent="0.25">
      <c r="A801" s="36"/>
      <c r="B801" s="37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40"/>
      <c r="Q801" s="41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spans="1:28" ht="12.75" customHeight="1" x14ac:dyDescent="0.25">
      <c r="A802" s="36"/>
      <c r="B802" s="37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40"/>
      <c r="Q802" s="41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spans="1:28" ht="12.75" customHeight="1" x14ac:dyDescent="0.25">
      <c r="A803" s="36"/>
      <c r="B803" s="37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40"/>
      <c r="Q803" s="41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spans="1:28" ht="12.75" customHeight="1" x14ac:dyDescent="0.25">
      <c r="A804" s="36"/>
      <c r="B804" s="37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40"/>
      <c r="Q804" s="41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spans="1:28" ht="12.75" customHeight="1" x14ac:dyDescent="0.25">
      <c r="A805" s="36"/>
      <c r="B805" s="37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40"/>
      <c r="Q805" s="41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spans="1:28" ht="12.75" customHeight="1" x14ac:dyDescent="0.25">
      <c r="A806" s="36"/>
      <c r="B806" s="37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40"/>
      <c r="Q806" s="41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spans="1:28" ht="12.75" customHeight="1" x14ac:dyDescent="0.25">
      <c r="A807" s="36"/>
      <c r="B807" s="37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40"/>
      <c r="Q807" s="41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spans="1:28" ht="12.75" customHeight="1" x14ac:dyDescent="0.25">
      <c r="A808" s="36"/>
      <c r="B808" s="37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40"/>
      <c r="Q808" s="41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spans="1:28" ht="12.75" customHeight="1" x14ac:dyDescent="0.25">
      <c r="A809" s="36"/>
      <c r="B809" s="37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40"/>
      <c r="Q809" s="41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spans="1:28" ht="12.75" customHeight="1" x14ac:dyDescent="0.25">
      <c r="A810" s="36"/>
      <c r="B810" s="37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40"/>
      <c r="Q810" s="41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spans="1:28" ht="12.75" customHeight="1" x14ac:dyDescent="0.25">
      <c r="A811" s="36"/>
      <c r="B811" s="37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40"/>
      <c r="Q811" s="41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spans="1:28" ht="12.75" customHeight="1" x14ac:dyDescent="0.25">
      <c r="A812" s="36"/>
      <c r="B812" s="37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40"/>
      <c r="Q812" s="41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spans="1:28" ht="12.75" customHeight="1" x14ac:dyDescent="0.25">
      <c r="A813" s="36"/>
      <c r="B813" s="37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40"/>
      <c r="Q813" s="41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spans="1:28" ht="12.75" customHeight="1" x14ac:dyDescent="0.25">
      <c r="A814" s="36"/>
      <c r="B814" s="37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40"/>
      <c r="Q814" s="41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spans="1:28" ht="12.75" customHeight="1" x14ac:dyDescent="0.25">
      <c r="A815" s="36"/>
      <c r="B815" s="37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40"/>
      <c r="Q815" s="41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spans="1:28" ht="12.75" customHeight="1" x14ac:dyDescent="0.25">
      <c r="A816" s="36"/>
      <c r="B816" s="37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40"/>
      <c r="Q816" s="41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spans="1:28" ht="12.75" customHeight="1" x14ac:dyDescent="0.25">
      <c r="A817" s="36"/>
      <c r="B817" s="37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40"/>
      <c r="Q817" s="41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spans="1:28" ht="12.75" customHeight="1" x14ac:dyDescent="0.25">
      <c r="A818" s="36"/>
      <c r="B818" s="37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40"/>
      <c r="Q818" s="41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spans="1:28" ht="12.75" customHeight="1" x14ac:dyDescent="0.25">
      <c r="A819" s="36"/>
      <c r="B819" s="37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40"/>
      <c r="Q819" s="41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spans="1:28" ht="12.75" customHeight="1" x14ac:dyDescent="0.25">
      <c r="A820" s="36"/>
      <c r="B820" s="37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40"/>
      <c r="Q820" s="41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spans="1:28" ht="12.75" customHeight="1" x14ac:dyDescent="0.25">
      <c r="A821" s="36"/>
      <c r="B821" s="37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40"/>
      <c r="Q821" s="41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spans="1:28" ht="12.75" customHeight="1" x14ac:dyDescent="0.25">
      <c r="A822" s="36"/>
      <c r="B822" s="37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40"/>
      <c r="Q822" s="41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spans="1:28" ht="12.75" customHeight="1" x14ac:dyDescent="0.25">
      <c r="A823" s="36"/>
      <c r="B823" s="37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40"/>
      <c r="Q823" s="41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spans="1:28" ht="12.75" customHeight="1" x14ac:dyDescent="0.25">
      <c r="A824" s="36"/>
      <c r="B824" s="37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40"/>
      <c r="Q824" s="41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spans="1:28" ht="12.75" customHeight="1" x14ac:dyDescent="0.25">
      <c r="A825" s="36"/>
      <c r="B825" s="37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40"/>
      <c r="Q825" s="41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spans="1:28" ht="12.75" customHeight="1" x14ac:dyDescent="0.25">
      <c r="A826" s="36"/>
      <c r="B826" s="37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40"/>
      <c r="Q826" s="41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spans="1:28" ht="12.75" customHeight="1" x14ac:dyDescent="0.25">
      <c r="A827" s="36"/>
      <c r="B827" s="37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40"/>
      <c r="Q827" s="41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spans="1:28" ht="12.75" customHeight="1" x14ac:dyDescent="0.25">
      <c r="A828" s="36"/>
      <c r="B828" s="37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40"/>
      <c r="Q828" s="41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spans="1:28" ht="12.75" customHeight="1" x14ac:dyDescent="0.25">
      <c r="A829" s="36"/>
      <c r="B829" s="37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40"/>
      <c r="Q829" s="41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spans="1:28" ht="12.75" customHeight="1" x14ac:dyDescent="0.25">
      <c r="A830" s="36"/>
      <c r="B830" s="37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40"/>
      <c r="Q830" s="41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spans="1:28" ht="12.75" customHeight="1" x14ac:dyDescent="0.25">
      <c r="A831" s="36"/>
      <c r="B831" s="37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40"/>
      <c r="Q831" s="41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spans="1:28" ht="12.75" customHeight="1" x14ac:dyDescent="0.25">
      <c r="A832" s="36"/>
      <c r="B832" s="37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40"/>
      <c r="Q832" s="41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spans="1:28" ht="12.75" customHeight="1" x14ac:dyDescent="0.25">
      <c r="A833" s="36"/>
      <c r="B833" s="37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40"/>
      <c r="Q833" s="41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spans="1:28" ht="12.75" customHeight="1" x14ac:dyDescent="0.25">
      <c r="A834" s="36"/>
      <c r="B834" s="37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40"/>
      <c r="Q834" s="41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spans="1:28" ht="12.75" customHeight="1" x14ac:dyDescent="0.25">
      <c r="A835" s="36"/>
      <c r="B835" s="37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40"/>
      <c r="Q835" s="41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spans="1:28" ht="12.75" customHeight="1" x14ac:dyDescent="0.25">
      <c r="A836" s="36"/>
      <c r="B836" s="37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40"/>
      <c r="Q836" s="41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spans="1:28" ht="12.75" customHeight="1" x14ac:dyDescent="0.25">
      <c r="A837" s="36"/>
      <c r="B837" s="37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40"/>
      <c r="Q837" s="41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spans="1:28" ht="12.75" customHeight="1" x14ac:dyDescent="0.25">
      <c r="A838" s="36"/>
      <c r="B838" s="37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40"/>
      <c r="Q838" s="41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spans="1:28" ht="12.75" customHeight="1" x14ac:dyDescent="0.25">
      <c r="A839" s="36"/>
      <c r="B839" s="37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40"/>
      <c r="Q839" s="41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spans="1:28" ht="12.75" customHeight="1" x14ac:dyDescent="0.25">
      <c r="A840" s="36"/>
      <c r="B840" s="37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40"/>
      <c r="Q840" s="41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spans="1:28" ht="12.75" customHeight="1" x14ac:dyDescent="0.25">
      <c r="A841" s="36"/>
      <c r="B841" s="37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40"/>
      <c r="Q841" s="41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1:28" ht="12.75" customHeight="1" x14ac:dyDescent="0.25">
      <c r="A842" s="36"/>
      <c r="B842" s="37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40"/>
      <c r="Q842" s="41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spans="1:28" ht="12.75" customHeight="1" x14ac:dyDescent="0.25">
      <c r="A843" s="36"/>
      <c r="B843" s="37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40"/>
      <c r="Q843" s="41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spans="1:28" ht="12.75" customHeight="1" x14ac:dyDescent="0.25">
      <c r="A844" s="36"/>
      <c r="B844" s="37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40"/>
      <c r="Q844" s="41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spans="1:28" ht="12.75" customHeight="1" x14ac:dyDescent="0.25">
      <c r="A845" s="36"/>
      <c r="B845" s="37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40"/>
      <c r="Q845" s="41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spans="1:28" ht="12.75" customHeight="1" x14ac:dyDescent="0.25">
      <c r="A846" s="36"/>
      <c r="B846" s="37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40"/>
      <c r="Q846" s="41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spans="1:28" ht="12.75" customHeight="1" x14ac:dyDescent="0.25">
      <c r="A847" s="36"/>
      <c r="B847" s="37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40"/>
      <c r="Q847" s="41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spans="1:28" ht="12.75" customHeight="1" x14ac:dyDescent="0.25">
      <c r="A848" s="36"/>
      <c r="B848" s="37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40"/>
      <c r="Q848" s="41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spans="1:28" ht="12.75" customHeight="1" x14ac:dyDescent="0.25">
      <c r="A849" s="36"/>
      <c r="B849" s="37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40"/>
      <c r="Q849" s="41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spans="1:28" ht="12.75" customHeight="1" x14ac:dyDescent="0.25">
      <c r="A850" s="36"/>
      <c r="B850" s="37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40"/>
      <c r="Q850" s="41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spans="1:28" ht="12.75" customHeight="1" x14ac:dyDescent="0.25">
      <c r="A851" s="36"/>
      <c r="B851" s="37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40"/>
      <c r="Q851" s="41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spans="1:28" ht="12.75" customHeight="1" x14ac:dyDescent="0.25">
      <c r="A852" s="36"/>
      <c r="B852" s="37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40"/>
      <c r="Q852" s="41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spans="1:28" ht="12.75" customHeight="1" x14ac:dyDescent="0.25">
      <c r="A853" s="36"/>
      <c r="B853" s="37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40"/>
      <c r="Q853" s="41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spans="1:28" ht="12.75" customHeight="1" x14ac:dyDescent="0.25">
      <c r="A854" s="36"/>
      <c r="B854" s="37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40"/>
      <c r="Q854" s="41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spans="1:28" ht="12.75" customHeight="1" x14ac:dyDescent="0.25">
      <c r="A855" s="36"/>
      <c r="B855" s="37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40"/>
      <c r="Q855" s="41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spans="1:28" ht="12.75" customHeight="1" x14ac:dyDescent="0.25">
      <c r="A856" s="36"/>
      <c r="B856" s="37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40"/>
      <c r="Q856" s="41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spans="1:28" ht="12.75" customHeight="1" x14ac:dyDescent="0.25">
      <c r="A857" s="36"/>
      <c r="B857" s="37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40"/>
      <c r="Q857" s="41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spans="1:28" ht="12.75" customHeight="1" x14ac:dyDescent="0.25">
      <c r="A858" s="36"/>
      <c r="B858" s="37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40"/>
      <c r="Q858" s="41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spans="1:28" ht="12.75" customHeight="1" x14ac:dyDescent="0.25">
      <c r="A859" s="36"/>
      <c r="B859" s="37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40"/>
      <c r="Q859" s="41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spans="1:28" ht="12.75" customHeight="1" x14ac:dyDescent="0.25">
      <c r="A860" s="36"/>
      <c r="B860" s="37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40"/>
      <c r="Q860" s="41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spans="1:28" ht="12.75" customHeight="1" x14ac:dyDescent="0.25">
      <c r="A861" s="36"/>
      <c r="B861" s="37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40"/>
      <c r="Q861" s="41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spans="1:28" ht="12.75" customHeight="1" x14ac:dyDescent="0.25">
      <c r="A862" s="36"/>
      <c r="B862" s="37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40"/>
      <c r="Q862" s="41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spans="1:28" ht="12.75" customHeight="1" x14ac:dyDescent="0.25">
      <c r="A863" s="36"/>
      <c r="B863" s="37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40"/>
      <c r="Q863" s="41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spans="1:28" ht="12.75" customHeight="1" x14ac:dyDescent="0.25">
      <c r="A864" s="36"/>
      <c r="B864" s="37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40"/>
      <c r="Q864" s="41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spans="1:28" ht="12.75" customHeight="1" x14ac:dyDescent="0.25">
      <c r="A865" s="36"/>
      <c r="B865" s="37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40"/>
      <c r="Q865" s="41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spans="1:28" ht="12.75" customHeight="1" x14ac:dyDescent="0.25">
      <c r="A866" s="36"/>
      <c r="B866" s="37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40"/>
      <c r="Q866" s="41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spans="1:28" ht="12.75" customHeight="1" x14ac:dyDescent="0.25">
      <c r="A867" s="36"/>
      <c r="B867" s="37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40"/>
      <c r="Q867" s="41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spans="1:28" ht="12.75" customHeight="1" x14ac:dyDescent="0.25">
      <c r="A868" s="36"/>
      <c r="B868" s="37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40"/>
      <c r="Q868" s="41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spans="1:28" ht="12.75" customHeight="1" x14ac:dyDescent="0.25">
      <c r="A869" s="36"/>
      <c r="B869" s="37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40"/>
      <c r="Q869" s="41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spans="1:28" ht="12.75" customHeight="1" x14ac:dyDescent="0.25">
      <c r="A870" s="36"/>
      <c r="B870" s="37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40"/>
      <c r="Q870" s="41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spans="1:28" ht="12.75" customHeight="1" x14ac:dyDescent="0.25">
      <c r="A871" s="36"/>
      <c r="B871" s="37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40"/>
      <c r="Q871" s="41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spans="1:28" ht="12.75" customHeight="1" x14ac:dyDescent="0.25">
      <c r="A872" s="36"/>
      <c r="B872" s="37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40"/>
      <c r="Q872" s="41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spans="1:28" ht="12.75" customHeight="1" x14ac:dyDescent="0.25">
      <c r="A873" s="36"/>
      <c r="B873" s="37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40"/>
      <c r="Q873" s="41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spans="1:28" ht="12.75" customHeight="1" x14ac:dyDescent="0.25">
      <c r="A874" s="36"/>
      <c r="B874" s="37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40"/>
      <c r="Q874" s="41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spans="1:28" ht="12.75" customHeight="1" x14ac:dyDescent="0.25">
      <c r="A875" s="36"/>
      <c r="B875" s="37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40"/>
      <c r="Q875" s="41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spans="1:28" ht="12.75" customHeight="1" x14ac:dyDescent="0.25">
      <c r="A876" s="36"/>
      <c r="B876" s="37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40"/>
      <c r="Q876" s="41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spans="1:28" ht="12.75" customHeight="1" x14ac:dyDescent="0.25">
      <c r="A877" s="36"/>
      <c r="B877" s="37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40"/>
      <c r="Q877" s="41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spans="1:28" ht="12.75" customHeight="1" x14ac:dyDescent="0.25">
      <c r="A878" s="36"/>
      <c r="B878" s="37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40"/>
      <c r="Q878" s="41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spans="1:28" ht="12.75" customHeight="1" x14ac:dyDescent="0.25">
      <c r="A879" s="36"/>
      <c r="B879" s="37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40"/>
      <c r="Q879" s="41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spans="1:28" ht="12.75" customHeight="1" x14ac:dyDescent="0.25">
      <c r="A880" s="36"/>
      <c r="B880" s="37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40"/>
      <c r="Q880" s="41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spans="1:28" ht="12.75" customHeight="1" x14ac:dyDescent="0.25">
      <c r="A881" s="36"/>
      <c r="B881" s="37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40"/>
      <c r="Q881" s="41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spans="1:28" ht="12.75" customHeight="1" x14ac:dyDescent="0.25">
      <c r="A882" s="36"/>
      <c r="B882" s="37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40"/>
      <c r="Q882" s="41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spans="1:28" ht="12.75" customHeight="1" x14ac:dyDescent="0.25">
      <c r="A883" s="36"/>
      <c r="B883" s="37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40"/>
      <c r="Q883" s="41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spans="1:28" ht="12.75" customHeight="1" x14ac:dyDescent="0.25">
      <c r="A884" s="36"/>
      <c r="B884" s="37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40"/>
      <c r="Q884" s="41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spans="1:28" ht="12.75" customHeight="1" x14ac:dyDescent="0.25">
      <c r="A885" s="36"/>
      <c r="B885" s="37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40"/>
      <c r="Q885" s="41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spans="1:28" ht="12.75" customHeight="1" x14ac:dyDescent="0.25">
      <c r="A886" s="36"/>
      <c r="B886" s="37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40"/>
      <c r="Q886" s="41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spans="1:28" ht="12.75" customHeight="1" x14ac:dyDescent="0.25">
      <c r="A887" s="36"/>
      <c r="B887" s="37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40"/>
      <c r="Q887" s="41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spans="1:28" ht="12.75" customHeight="1" x14ac:dyDescent="0.25">
      <c r="A888" s="36"/>
      <c r="B888" s="37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40"/>
      <c r="Q888" s="41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spans="1:28" ht="12.75" customHeight="1" x14ac:dyDescent="0.25">
      <c r="A889" s="36"/>
      <c r="B889" s="37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40"/>
      <c r="Q889" s="41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spans="1:28" ht="12.75" customHeight="1" x14ac:dyDescent="0.25">
      <c r="A890" s="36"/>
      <c r="B890" s="37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40"/>
      <c r="Q890" s="41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1:28" ht="12.75" customHeight="1" x14ac:dyDescent="0.25">
      <c r="A891" s="36"/>
      <c r="B891" s="37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40"/>
      <c r="Q891" s="41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spans="1:28" ht="12.75" customHeight="1" x14ac:dyDescent="0.25">
      <c r="A892" s="36"/>
      <c r="B892" s="37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40"/>
      <c r="Q892" s="41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spans="1:28" ht="12.75" customHeight="1" x14ac:dyDescent="0.25">
      <c r="A893" s="36"/>
      <c r="B893" s="37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40"/>
      <c r="Q893" s="41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spans="1:28" ht="12.75" customHeight="1" x14ac:dyDescent="0.25">
      <c r="A894" s="36"/>
      <c r="B894" s="37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40"/>
      <c r="Q894" s="41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spans="1:28" ht="12.75" customHeight="1" x14ac:dyDescent="0.25">
      <c r="A895" s="36"/>
      <c r="B895" s="37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40"/>
      <c r="Q895" s="41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spans="1:28" ht="12.75" customHeight="1" x14ac:dyDescent="0.25">
      <c r="A896" s="36"/>
      <c r="B896" s="37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40"/>
      <c r="Q896" s="41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spans="1:28" ht="12.75" customHeight="1" x14ac:dyDescent="0.25">
      <c r="A897" s="36"/>
      <c r="B897" s="37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40"/>
      <c r="Q897" s="41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spans="1:28" ht="12.75" customHeight="1" x14ac:dyDescent="0.25">
      <c r="A898" s="36"/>
      <c r="B898" s="37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40"/>
      <c r="Q898" s="41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spans="1:28" ht="12.75" customHeight="1" x14ac:dyDescent="0.25">
      <c r="A899" s="36"/>
      <c r="B899" s="37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40"/>
      <c r="Q899" s="41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spans="1:28" ht="12.75" customHeight="1" x14ac:dyDescent="0.25">
      <c r="A900" s="36"/>
      <c r="B900" s="37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40"/>
      <c r="Q900" s="41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spans="1:28" ht="12.75" customHeight="1" x14ac:dyDescent="0.25">
      <c r="A901" s="36"/>
      <c r="B901" s="37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40"/>
      <c r="Q901" s="41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spans="1:28" ht="12.75" customHeight="1" x14ac:dyDescent="0.25">
      <c r="A902" s="36"/>
      <c r="B902" s="37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40"/>
      <c r="Q902" s="41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spans="1:28" ht="12.75" customHeight="1" x14ac:dyDescent="0.25">
      <c r="A903" s="36"/>
      <c r="B903" s="37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40"/>
      <c r="Q903" s="41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spans="1:28" ht="12.75" customHeight="1" x14ac:dyDescent="0.25">
      <c r="A904" s="36"/>
      <c r="B904" s="37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40"/>
      <c r="Q904" s="41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spans="1:28" ht="12.75" customHeight="1" x14ac:dyDescent="0.25">
      <c r="A905" s="36"/>
      <c r="B905" s="37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40"/>
      <c r="Q905" s="41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spans="1:28" ht="12.75" customHeight="1" x14ac:dyDescent="0.25">
      <c r="A906" s="36"/>
      <c r="B906" s="37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40"/>
      <c r="Q906" s="41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spans="1:28" ht="12.75" customHeight="1" x14ac:dyDescent="0.25">
      <c r="A907" s="36"/>
      <c r="B907" s="37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40"/>
      <c r="Q907" s="41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spans="1:28" ht="12.75" customHeight="1" x14ac:dyDescent="0.25">
      <c r="A908" s="36"/>
      <c r="B908" s="37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40"/>
      <c r="Q908" s="41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spans="1:28" ht="12.75" customHeight="1" x14ac:dyDescent="0.25">
      <c r="A909" s="36"/>
      <c r="B909" s="37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40"/>
      <c r="Q909" s="41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spans="1:28" ht="12.75" customHeight="1" x14ac:dyDescent="0.25">
      <c r="A910" s="36"/>
      <c r="B910" s="37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40"/>
      <c r="Q910" s="41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spans="1:28" ht="12.75" customHeight="1" x14ac:dyDescent="0.25">
      <c r="A911" s="36"/>
      <c r="B911" s="37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40"/>
      <c r="Q911" s="41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spans="1:28" ht="12.75" customHeight="1" x14ac:dyDescent="0.25">
      <c r="A912" s="36"/>
      <c r="B912" s="37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40"/>
      <c r="Q912" s="41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spans="1:28" ht="12.75" customHeight="1" x14ac:dyDescent="0.25">
      <c r="A913" s="36"/>
      <c r="B913" s="37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40"/>
      <c r="Q913" s="41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spans="1:28" ht="12.75" customHeight="1" x14ac:dyDescent="0.25">
      <c r="A914" s="36"/>
      <c r="B914" s="37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40"/>
      <c r="Q914" s="41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spans="1:28" ht="12.75" customHeight="1" x14ac:dyDescent="0.25">
      <c r="A915" s="36"/>
      <c r="B915" s="37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40"/>
      <c r="Q915" s="41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spans="1:28" ht="12.75" customHeight="1" x14ac:dyDescent="0.25">
      <c r="A916" s="36"/>
      <c r="B916" s="37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40"/>
      <c r="Q916" s="41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spans="1:28" ht="12.75" customHeight="1" x14ac:dyDescent="0.25">
      <c r="A917" s="36"/>
      <c r="B917" s="37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40"/>
      <c r="Q917" s="41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spans="1:28" ht="12.75" customHeight="1" x14ac:dyDescent="0.25">
      <c r="A918" s="36"/>
      <c r="B918" s="37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40"/>
      <c r="Q918" s="41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spans="1:28" ht="12.75" customHeight="1" x14ac:dyDescent="0.25">
      <c r="A919" s="36"/>
      <c r="B919" s="37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40"/>
      <c r="Q919" s="41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spans="1:28" ht="12.75" customHeight="1" x14ac:dyDescent="0.25">
      <c r="A920" s="36"/>
      <c r="B920" s="37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40"/>
      <c r="Q920" s="41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spans="1:28" ht="12.75" customHeight="1" x14ac:dyDescent="0.25">
      <c r="A921" s="36"/>
      <c r="B921" s="37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40"/>
      <c r="Q921" s="41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spans="1:28" ht="12.75" customHeight="1" x14ac:dyDescent="0.25">
      <c r="A922" s="36"/>
      <c r="B922" s="37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40"/>
      <c r="Q922" s="41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spans="1:28" ht="12.75" customHeight="1" x14ac:dyDescent="0.25">
      <c r="A923" s="36"/>
      <c r="B923" s="37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40"/>
      <c r="Q923" s="41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spans="1:28" ht="12.75" customHeight="1" x14ac:dyDescent="0.25">
      <c r="A924" s="36"/>
      <c r="B924" s="37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40"/>
      <c r="Q924" s="41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spans="1:28" ht="12.75" customHeight="1" x14ac:dyDescent="0.25">
      <c r="A925" s="36"/>
      <c r="B925" s="37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40"/>
      <c r="Q925" s="41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spans="1:28" ht="12.75" customHeight="1" x14ac:dyDescent="0.25">
      <c r="A926" s="36"/>
      <c r="B926" s="37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40"/>
      <c r="Q926" s="41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spans="1:28" ht="12.75" customHeight="1" x14ac:dyDescent="0.25">
      <c r="A927" s="36"/>
      <c r="B927" s="37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40"/>
      <c r="Q927" s="41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spans="1:28" ht="12.75" customHeight="1" x14ac:dyDescent="0.25">
      <c r="A928" s="36"/>
      <c r="B928" s="37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40"/>
      <c r="Q928" s="41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spans="1:28" ht="12.75" customHeight="1" x14ac:dyDescent="0.25">
      <c r="A929" s="36"/>
      <c r="B929" s="37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40"/>
      <c r="Q929" s="41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spans="1:28" ht="12.75" customHeight="1" x14ac:dyDescent="0.25">
      <c r="A930" s="36"/>
      <c r="B930" s="37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40"/>
      <c r="Q930" s="41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spans="1:28" ht="12.75" customHeight="1" x14ac:dyDescent="0.25">
      <c r="A931" s="36"/>
      <c r="B931" s="37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40"/>
      <c r="Q931" s="41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spans="1:28" ht="12.75" customHeight="1" x14ac:dyDescent="0.25">
      <c r="A932" s="36"/>
      <c r="B932" s="37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40"/>
      <c r="Q932" s="41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spans="1:28" ht="12.75" customHeight="1" x14ac:dyDescent="0.25">
      <c r="A933" s="36"/>
      <c r="B933" s="37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40"/>
      <c r="Q933" s="41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spans="1:28" ht="12.75" customHeight="1" x14ac:dyDescent="0.25">
      <c r="A934" s="36"/>
      <c r="B934" s="37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40"/>
      <c r="Q934" s="41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spans="1:28" ht="12.75" customHeight="1" x14ac:dyDescent="0.25">
      <c r="A935" s="36"/>
      <c r="B935" s="37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40"/>
      <c r="Q935" s="41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spans="1:28" ht="12.75" customHeight="1" x14ac:dyDescent="0.25">
      <c r="A936" s="36"/>
      <c r="B936" s="37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40"/>
      <c r="Q936" s="41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spans="1:28" ht="12.75" customHeight="1" x14ac:dyDescent="0.25">
      <c r="A937" s="36"/>
      <c r="B937" s="37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40"/>
      <c r="Q937" s="41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spans="1:28" ht="12.75" customHeight="1" x14ac:dyDescent="0.25">
      <c r="A938" s="36"/>
      <c r="B938" s="37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40"/>
      <c r="Q938" s="41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spans="1:28" ht="12.75" customHeight="1" x14ac:dyDescent="0.25">
      <c r="A939" s="36"/>
      <c r="B939" s="37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40"/>
      <c r="Q939" s="41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1:28" ht="12.75" customHeight="1" x14ac:dyDescent="0.25">
      <c r="A940" s="36"/>
      <c r="B940" s="37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40"/>
      <c r="Q940" s="41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spans="1:28" ht="12.75" customHeight="1" x14ac:dyDescent="0.25">
      <c r="A941" s="36"/>
      <c r="B941" s="37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40"/>
      <c r="Q941" s="41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spans="1:28" ht="12.75" customHeight="1" x14ac:dyDescent="0.25">
      <c r="A942" s="36"/>
      <c r="B942" s="37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40"/>
      <c r="Q942" s="41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spans="1:28" ht="12.75" customHeight="1" x14ac:dyDescent="0.25">
      <c r="A943" s="36"/>
      <c r="B943" s="37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40"/>
      <c r="Q943" s="41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spans="1:28" ht="12.75" customHeight="1" x14ac:dyDescent="0.25">
      <c r="A944" s="36"/>
      <c r="B944" s="37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40"/>
      <c r="Q944" s="41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spans="1:28" ht="12.75" customHeight="1" x14ac:dyDescent="0.25">
      <c r="A945" s="36"/>
      <c r="B945" s="37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40"/>
      <c r="Q945" s="41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spans="1:28" ht="12.75" customHeight="1" x14ac:dyDescent="0.25">
      <c r="A946" s="36"/>
      <c r="B946" s="37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40"/>
      <c r="Q946" s="41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spans="1:28" ht="12.75" customHeight="1" x14ac:dyDescent="0.25">
      <c r="A947" s="36"/>
      <c r="B947" s="37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40"/>
      <c r="Q947" s="41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spans="1:28" ht="12.75" customHeight="1" x14ac:dyDescent="0.25">
      <c r="A948" s="36"/>
      <c r="B948" s="37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40"/>
      <c r="Q948" s="41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spans="1:28" ht="12.75" customHeight="1" x14ac:dyDescent="0.25">
      <c r="A949" s="36"/>
      <c r="B949" s="37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40"/>
      <c r="Q949" s="41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spans="1:28" ht="12.75" customHeight="1" x14ac:dyDescent="0.25">
      <c r="A950" s="36"/>
      <c r="B950" s="37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40"/>
      <c r="Q950" s="41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spans="1:28" ht="12.75" customHeight="1" x14ac:dyDescent="0.25">
      <c r="A951" s="36"/>
      <c r="B951" s="37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40"/>
      <c r="Q951" s="41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spans="1:28" ht="12.75" customHeight="1" x14ac:dyDescent="0.25">
      <c r="A952" s="36"/>
      <c r="B952" s="37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40"/>
      <c r="Q952" s="41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spans="1:28" ht="12.75" customHeight="1" x14ac:dyDescent="0.25">
      <c r="A953" s="36"/>
      <c r="B953" s="37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40"/>
      <c r="Q953" s="41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spans="1:28" ht="12.75" customHeight="1" x14ac:dyDescent="0.25">
      <c r="A954" s="36"/>
      <c r="B954" s="37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40"/>
      <c r="Q954" s="41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spans="1:28" ht="12.75" customHeight="1" x14ac:dyDescent="0.25">
      <c r="A955" s="36"/>
      <c r="B955" s="37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40"/>
      <c r="Q955" s="41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spans="1:28" ht="12.75" customHeight="1" x14ac:dyDescent="0.25">
      <c r="A956" s="36"/>
      <c r="B956" s="37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40"/>
      <c r="Q956" s="41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spans="1:28" ht="12.75" customHeight="1" x14ac:dyDescent="0.25">
      <c r="A957" s="36"/>
      <c r="B957" s="37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40"/>
      <c r="Q957" s="41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spans="1:28" ht="12.75" customHeight="1" x14ac:dyDescent="0.25">
      <c r="A958" s="36"/>
      <c r="B958" s="37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40"/>
      <c r="Q958" s="41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spans="1:28" ht="12.75" customHeight="1" x14ac:dyDescent="0.25">
      <c r="A959" s="36"/>
      <c r="B959" s="37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40"/>
      <c r="Q959" s="41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spans="1:28" ht="12.75" customHeight="1" x14ac:dyDescent="0.25">
      <c r="A960" s="36"/>
      <c r="B960" s="37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40"/>
      <c r="Q960" s="41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spans="1:28" ht="12.75" customHeight="1" x14ac:dyDescent="0.25">
      <c r="A961" s="36"/>
      <c r="B961" s="37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40"/>
      <c r="Q961" s="41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spans="1:28" ht="12.75" customHeight="1" x14ac:dyDescent="0.25">
      <c r="A962" s="36"/>
      <c r="B962" s="37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40"/>
      <c r="Q962" s="41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spans="1:28" ht="12.75" customHeight="1" x14ac:dyDescent="0.25">
      <c r="A963" s="36"/>
      <c r="B963" s="37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40"/>
      <c r="Q963" s="41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spans="1:28" ht="12.75" customHeight="1" x14ac:dyDescent="0.25">
      <c r="A964" s="36"/>
      <c r="B964" s="37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40"/>
      <c r="Q964" s="41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spans="1:28" ht="12.75" customHeight="1" x14ac:dyDescent="0.25">
      <c r="A965" s="36"/>
      <c r="B965" s="37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40"/>
      <c r="Q965" s="41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spans="1:28" ht="12.75" customHeight="1" x14ac:dyDescent="0.25">
      <c r="A966" s="36"/>
      <c r="B966" s="37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40"/>
      <c r="Q966" s="41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spans="1:28" ht="12.75" customHeight="1" x14ac:dyDescent="0.25">
      <c r="A967" s="36"/>
      <c r="B967" s="37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40"/>
      <c r="Q967" s="41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spans="1:28" ht="12.75" customHeight="1" x14ac:dyDescent="0.25">
      <c r="A968" s="36"/>
      <c r="B968" s="37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40"/>
      <c r="Q968" s="41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spans="1:28" ht="12.75" customHeight="1" x14ac:dyDescent="0.25">
      <c r="A969" s="36"/>
      <c r="B969" s="37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40"/>
      <c r="Q969" s="41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spans="1:28" ht="12.75" customHeight="1" x14ac:dyDescent="0.25">
      <c r="A970" s="36"/>
      <c r="B970" s="37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40"/>
      <c r="Q970" s="41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spans="1:28" ht="12.75" customHeight="1" x14ac:dyDescent="0.25">
      <c r="A971" s="36"/>
      <c r="B971" s="37"/>
      <c r="C971" s="38"/>
      <c r="D971" s="38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40"/>
      <c r="Q971" s="41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spans="1:28" ht="12.75" customHeight="1" x14ac:dyDescent="0.25">
      <c r="A972" s="36"/>
      <c r="B972" s="37"/>
      <c r="C972" s="38"/>
      <c r="D972" s="38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40"/>
      <c r="Q972" s="41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1:28" ht="12.75" customHeight="1" x14ac:dyDescent="0.25">
      <c r="A973" s="36"/>
      <c r="B973" s="37"/>
      <c r="C973" s="38"/>
      <c r="D973" s="38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40"/>
      <c r="Q973" s="41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spans="1:28" ht="12.75" customHeight="1" x14ac:dyDescent="0.25">
      <c r="A974" s="36"/>
      <c r="B974" s="37"/>
      <c r="C974" s="38"/>
      <c r="D974" s="38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40"/>
      <c r="Q974" s="41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spans="1:28" ht="12.75" customHeight="1" x14ac:dyDescent="0.25">
      <c r="A975" s="36"/>
      <c r="B975" s="37"/>
      <c r="C975" s="38"/>
      <c r="D975" s="38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40"/>
      <c r="Q975" s="41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spans="1:28" ht="12.75" customHeight="1" x14ac:dyDescent="0.25">
      <c r="A976" s="36"/>
      <c r="B976" s="37"/>
      <c r="C976" s="38"/>
      <c r="D976" s="38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40"/>
      <c r="Q976" s="41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spans="1:28" ht="12.75" customHeight="1" x14ac:dyDescent="0.25">
      <c r="A977" s="36"/>
      <c r="B977" s="37"/>
      <c r="C977" s="38"/>
      <c r="D977" s="38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40"/>
      <c r="Q977" s="41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spans="1:28" ht="12.75" customHeight="1" x14ac:dyDescent="0.25">
      <c r="A978" s="36"/>
      <c r="B978" s="37"/>
      <c r="C978" s="38"/>
      <c r="D978" s="38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40"/>
      <c r="Q978" s="41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1:28" ht="12.75" customHeight="1" x14ac:dyDescent="0.25">
      <c r="A979" s="36"/>
      <c r="B979" s="37"/>
      <c r="C979" s="38"/>
      <c r="D979" s="38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40"/>
      <c r="Q979" s="41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spans="1:28" ht="12.75" customHeight="1" x14ac:dyDescent="0.25">
      <c r="A980" s="36"/>
      <c r="B980" s="37"/>
      <c r="C980" s="38"/>
      <c r="D980" s="38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40"/>
      <c r="Q980" s="41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spans="1:28" ht="12.75" customHeight="1" x14ac:dyDescent="0.25">
      <c r="A981" s="36"/>
      <c r="B981" s="37"/>
      <c r="C981" s="38"/>
      <c r="D981" s="38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40"/>
      <c r="Q981" s="41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spans="1:28" ht="12.75" customHeight="1" x14ac:dyDescent="0.25">
      <c r="A982" s="36"/>
      <c r="B982" s="37"/>
      <c r="C982" s="38"/>
      <c r="D982" s="38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40"/>
      <c r="Q982" s="41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1:28" ht="12.75" customHeight="1" x14ac:dyDescent="0.25">
      <c r="A983" s="36"/>
      <c r="B983" s="37"/>
      <c r="C983" s="38"/>
      <c r="D983" s="38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40"/>
      <c r="Q983" s="41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1:28" ht="12.75" customHeight="1" x14ac:dyDescent="0.25">
      <c r="A984" s="36"/>
      <c r="B984" s="37"/>
      <c r="C984" s="38"/>
      <c r="D984" s="38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40"/>
      <c r="Q984" s="41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spans="1:28" ht="12.75" customHeight="1" x14ac:dyDescent="0.25">
      <c r="A985" s="36"/>
      <c r="B985" s="37"/>
      <c r="C985" s="38"/>
      <c r="D985" s="38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40"/>
      <c r="Q985" s="41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spans="1:28" ht="12.75" customHeight="1" x14ac:dyDescent="0.25">
      <c r="A986" s="36"/>
      <c r="B986" s="37"/>
      <c r="C986" s="38"/>
      <c r="D986" s="38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40"/>
      <c r="Q986" s="41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spans="1:28" ht="12.75" customHeight="1" x14ac:dyDescent="0.25">
      <c r="A987" s="36"/>
      <c r="B987" s="37"/>
      <c r="C987" s="38"/>
      <c r="D987" s="38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40"/>
      <c r="Q987" s="41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spans="1:28" ht="12.75" customHeight="1" x14ac:dyDescent="0.25">
      <c r="A988" s="36"/>
      <c r="B988" s="37"/>
      <c r="C988" s="38"/>
      <c r="D988" s="38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40"/>
      <c r="Q988" s="41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1:28" ht="12.75" customHeight="1" x14ac:dyDescent="0.25">
      <c r="A989" s="36"/>
      <c r="B989" s="37"/>
      <c r="C989" s="38"/>
      <c r="D989" s="38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40"/>
      <c r="Q989" s="41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spans="1:28" ht="12.75" customHeight="1" x14ac:dyDescent="0.25">
      <c r="A990" s="36"/>
      <c r="B990" s="37"/>
      <c r="C990" s="38"/>
      <c r="D990" s="38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40"/>
      <c r="Q990" s="41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spans="1:28" ht="12.75" customHeight="1" x14ac:dyDescent="0.25">
      <c r="A991" s="36"/>
      <c r="B991" s="37"/>
      <c r="C991" s="38"/>
      <c r="D991" s="38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40"/>
      <c r="Q991" s="41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spans="1:28" ht="12.75" customHeight="1" x14ac:dyDescent="0.25">
      <c r="A992" s="36"/>
      <c r="B992" s="37"/>
      <c r="C992" s="38"/>
      <c r="D992" s="38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40"/>
      <c r="Q992" s="41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spans="1:28" ht="12.75" customHeight="1" x14ac:dyDescent="0.25">
      <c r="A993" s="36"/>
      <c r="B993" s="37"/>
      <c r="C993" s="38"/>
      <c r="D993" s="38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40"/>
      <c r="Q993" s="41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spans="1:28" ht="12.75" customHeight="1" x14ac:dyDescent="0.25">
      <c r="A994" s="36"/>
      <c r="B994" s="37"/>
      <c r="C994" s="38"/>
      <c r="D994" s="38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40"/>
      <c r="Q994" s="41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spans="1:28" ht="12.75" customHeight="1" x14ac:dyDescent="0.25">
      <c r="A995" s="36"/>
      <c r="B995" s="37"/>
      <c r="C995" s="38"/>
      <c r="D995" s="38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40"/>
      <c r="Q995" s="41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spans="1:28" ht="12.75" customHeight="1" x14ac:dyDescent="0.25">
      <c r="A996" s="36"/>
      <c r="B996" s="37"/>
      <c r="C996" s="38"/>
      <c r="D996" s="38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40"/>
      <c r="Q996" s="41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spans="1:28" ht="12.75" customHeight="1" x14ac:dyDescent="0.25">
      <c r="A997" s="36"/>
      <c r="B997" s="37"/>
      <c r="C997" s="38"/>
      <c r="D997" s="38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40"/>
      <c r="Q997" s="41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spans="1:28" ht="12.75" customHeight="1" x14ac:dyDescent="0.25">
      <c r="A998" s="36"/>
      <c r="B998" s="37"/>
      <c r="C998" s="38"/>
      <c r="D998" s="38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40"/>
      <c r="Q998" s="41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spans="1:28" ht="12.75" customHeight="1" x14ac:dyDescent="0.25">
      <c r="A999" s="36"/>
      <c r="B999" s="37"/>
      <c r="C999" s="38"/>
      <c r="D999" s="38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40"/>
      <c r="Q999" s="41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</sheetData>
  <mergeCells count="110">
    <mergeCell ref="C47:C49"/>
    <mergeCell ref="C50:C51"/>
    <mergeCell ref="C36:C37"/>
    <mergeCell ref="C33:C35"/>
    <mergeCell ref="C40:C42"/>
    <mergeCell ref="C43:C44"/>
    <mergeCell ref="C39:D39"/>
    <mergeCell ref="C61:C63"/>
    <mergeCell ref="C57:C58"/>
    <mergeCell ref="C60:D60"/>
    <mergeCell ref="C59:D59"/>
    <mergeCell ref="C53:D53"/>
    <mergeCell ref="C52:D52"/>
    <mergeCell ref="C38:D38"/>
    <mergeCell ref="C54:C56"/>
    <mergeCell ref="C45:D45"/>
    <mergeCell ref="C46:D46"/>
    <mergeCell ref="Q3:Q4"/>
    <mergeCell ref="L3:L4"/>
    <mergeCell ref="K3:K4"/>
    <mergeCell ref="G3:G4"/>
    <mergeCell ref="I3:I4"/>
    <mergeCell ref="H3:H4"/>
    <mergeCell ref="C2:C4"/>
    <mergeCell ref="E3:E4"/>
    <mergeCell ref="N3:N4"/>
    <mergeCell ref="O3:O4"/>
    <mergeCell ref="M3:M4"/>
    <mergeCell ref="J3:J4"/>
    <mergeCell ref="H2:J2"/>
    <mergeCell ref="K2:M2"/>
    <mergeCell ref="F3:F4"/>
    <mergeCell ref="E2:G2"/>
    <mergeCell ref="D2:D4"/>
    <mergeCell ref="A2:A4"/>
    <mergeCell ref="A29:A35"/>
    <mergeCell ref="B15:B21"/>
    <mergeCell ref="C24:D24"/>
    <mergeCell ref="C17:D17"/>
    <mergeCell ref="C18:D18"/>
    <mergeCell ref="B2:B4"/>
    <mergeCell ref="C31:D31"/>
    <mergeCell ref="C32:D32"/>
    <mergeCell ref="C25:D25"/>
    <mergeCell ref="C29:C30"/>
    <mergeCell ref="C8:C9"/>
    <mergeCell ref="C12:C14"/>
    <mergeCell ref="B6:Q6"/>
    <mergeCell ref="B7:Q7"/>
    <mergeCell ref="B5:Q5"/>
    <mergeCell ref="C10:D10"/>
    <mergeCell ref="C11:D11"/>
    <mergeCell ref="B8:B14"/>
    <mergeCell ref="C19:C21"/>
    <mergeCell ref="C15:C16"/>
    <mergeCell ref="C22:C23"/>
    <mergeCell ref="C26:C28"/>
    <mergeCell ref="P3:P4"/>
    <mergeCell ref="A57:A63"/>
    <mergeCell ref="A50:A56"/>
    <mergeCell ref="A43:A49"/>
    <mergeCell ref="B36:B42"/>
    <mergeCell ref="B50:B56"/>
    <mergeCell ref="B43:B49"/>
    <mergeCell ref="B29:B35"/>
    <mergeCell ref="A8:A14"/>
    <mergeCell ref="A15:A21"/>
    <mergeCell ref="A36:A42"/>
    <mergeCell ref="B57:B63"/>
    <mergeCell ref="B22:B28"/>
    <mergeCell ref="A22:A28"/>
    <mergeCell ref="A99:A105"/>
    <mergeCell ref="A92:A98"/>
    <mergeCell ref="B99:B105"/>
    <mergeCell ref="C102:D102"/>
    <mergeCell ref="C101:D101"/>
    <mergeCell ref="C89:C91"/>
    <mergeCell ref="C92:C93"/>
    <mergeCell ref="B106:Q106"/>
    <mergeCell ref="D116:P116"/>
    <mergeCell ref="A116:C116"/>
    <mergeCell ref="B92:B98"/>
    <mergeCell ref="C94:D94"/>
    <mergeCell ref="C103:C105"/>
    <mergeCell ref="C99:C100"/>
    <mergeCell ref="C96:C98"/>
    <mergeCell ref="C95:D95"/>
    <mergeCell ref="A71:A77"/>
    <mergeCell ref="B71:B77"/>
    <mergeCell ref="C75:C77"/>
    <mergeCell ref="C78:C79"/>
    <mergeCell ref="C68:C70"/>
    <mergeCell ref="C67:D67"/>
    <mergeCell ref="C87:D87"/>
    <mergeCell ref="A85:A91"/>
    <mergeCell ref="B85:B91"/>
    <mergeCell ref="C88:D88"/>
    <mergeCell ref="C71:C72"/>
    <mergeCell ref="B64:B70"/>
    <mergeCell ref="A64:A70"/>
    <mergeCell ref="C74:D74"/>
    <mergeCell ref="C73:D73"/>
    <mergeCell ref="A78:A84"/>
    <mergeCell ref="B78:B84"/>
    <mergeCell ref="C85:C86"/>
    <mergeCell ref="C82:C84"/>
    <mergeCell ref="C81:D81"/>
    <mergeCell ref="C80:D80"/>
    <mergeCell ref="C66:D66"/>
    <mergeCell ref="C64:C65"/>
  </mergeCells>
  <pageMargins left="0.5703125" right="0.7" top="1.7857142857142856E-2" bottom="0.539062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109" workbookViewId="0">
      <selection activeCell="B132" sqref="B132"/>
    </sheetView>
  </sheetViews>
  <sheetFormatPr defaultColWidth="15.140625" defaultRowHeight="15" customHeight="1" x14ac:dyDescent="0.25"/>
  <cols>
    <col min="1" max="1" width="7" customWidth="1"/>
    <col min="2" max="2" width="53.42578125" customWidth="1"/>
    <col min="3" max="3" width="71.7109375" customWidth="1"/>
    <col min="4" max="26" width="7" customWidth="1"/>
  </cols>
  <sheetData>
    <row r="1" spans="1:6" x14ac:dyDescent="0.25">
      <c r="B1" s="2"/>
      <c r="C1" s="2"/>
    </row>
    <row r="2" spans="1:6" x14ac:dyDescent="0.25">
      <c r="B2" s="2"/>
      <c r="C2" s="2"/>
    </row>
    <row r="3" spans="1:6" ht="18.75" customHeight="1" x14ac:dyDescent="0.25">
      <c r="A3" s="4"/>
      <c r="B3" s="108" t="s">
        <v>0</v>
      </c>
      <c r="C3" s="109"/>
      <c r="D3" s="4"/>
      <c r="E3" s="4"/>
      <c r="F3" s="4"/>
    </row>
    <row r="4" spans="1:6" ht="19.5" customHeight="1" x14ac:dyDescent="0.25">
      <c r="A4" s="4"/>
      <c r="B4" s="110"/>
      <c r="C4" s="111"/>
      <c r="D4" s="4"/>
      <c r="E4" s="4"/>
      <c r="F4" s="4"/>
    </row>
    <row r="5" spans="1:6" ht="19.5" customHeight="1" x14ac:dyDescent="0.25">
      <c r="A5" s="4"/>
      <c r="B5" s="11"/>
      <c r="C5" s="11"/>
      <c r="D5" s="4"/>
      <c r="E5" s="4"/>
      <c r="F5" s="4"/>
    </row>
    <row r="6" spans="1:6" ht="19.5" customHeight="1" thickBot="1" x14ac:dyDescent="0.35">
      <c r="A6" s="4"/>
      <c r="B6" s="12"/>
      <c r="C6" s="12"/>
      <c r="D6" s="4"/>
      <c r="E6" s="4"/>
      <c r="F6" s="4"/>
    </row>
    <row r="7" spans="1:6" ht="16.5" customHeight="1" x14ac:dyDescent="0.25">
      <c r="A7" s="4"/>
      <c r="B7" s="112" t="s">
        <v>238</v>
      </c>
      <c r="C7" s="44" t="s">
        <v>239</v>
      </c>
      <c r="D7" s="4"/>
      <c r="E7" s="4"/>
      <c r="F7" s="4"/>
    </row>
    <row r="8" spans="1:6" ht="16.5" customHeight="1" x14ac:dyDescent="0.25">
      <c r="A8" s="4"/>
      <c r="B8" s="113"/>
      <c r="C8" s="45" t="s">
        <v>240</v>
      </c>
      <c r="D8" s="4"/>
      <c r="E8" s="4"/>
      <c r="F8" s="4"/>
    </row>
    <row r="9" spans="1:6" ht="18.75" customHeight="1" x14ac:dyDescent="0.25">
      <c r="A9" s="4"/>
      <c r="B9" s="46" t="s">
        <v>241</v>
      </c>
      <c r="C9" s="47" t="s">
        <v>242</v>
      </c>
      <c r="D9" s="4"/>
      <c r="E9" s="4"/>
      <c r="F9" s="4"/>
    </row>
    <row r="10" spans="1:6" x14ac:dyDescent="0.25">
      <c r="A10" s="4"/>
      <c r="B10" s="48" t="s">
        <v>6</v>
      </c>
      <c r="C10" s="45" t="s">
        <v>243</v>
      </c>
      <c r="D10" s="4"/>
      <c r="E10" s="4"/>
      <c r="F10" s="4"/>
    </row>
    <row r="11" spans="1:6" ht="18.75" customHeight="1" x14ac:dyDescent="0.25">
      <c r="A11" s="4"/>
      <c r="B11" s="49" t="s">
        <v>244</v>
      </c>
      <c r="C11" s="50" t="s">
        <v>7</v>
      </c>
      <c r="D11" s="4"/>
      <c r="E11" s="4"/>
      <c r="F11" s="4"/>
    </row>
    <row r="12" spans="1:6" x14ac:dyDescent="0.25">
      <c r="A12" s="4"/>
      <c r="B12" s="48" t="s">
        <v>8</v>
      </c>
      <c r="C12" s="45" t="s">
        <v>9</v>
      </c>
      <c r="D12" s="4"/>
      <c r="E12" s="4"/>
      <c r="F12" s="4"/>
    </row>
    <row r="13" spans="1:6" ht="15.75" customHeight="1" x14ac:dyDescent="0.25">
      <c r="A13" s="4"/>
      <c r="B13" s="49" t="s">
        <v>245</v>
      </c>
      <c r="C13" s="50" t="s">
        <v>246</v>
      </c>
      <c r="D13" s="4"/>
      <c r="E13" s="4"/>
      <c r="F13" s="4"/>
    </row>
    <row r="14" spans="1:6" ht="29.25" customHeight="1" x14ac:dyDescent="0.25">
      <c r="A14" s="4"/>
      <c r="B14" s="48" t="s">
        <v>10</v>
      </c>
      <c r="C14" s="106" t="s">
        <v>11</v>
      </c>
      <c r="D14" s="4"/>
      <c r="E14" s="4"/>
      <c r="F14" s="4"/>
    </row>
    <row r="15" spans="1:6" ht="16.5" customHeight="1" x14ac:dyDescent="0.25">
      <c r="A15" s="4"/>
      <c r="B15" s="48" t="s">
        <v>247</v>
      </c>
      <c r="C15" s="106"/>
      <c r="D15" s="4"/>
      <c r="E15" s="4"/>
      <c r="F15" s="4"/>
    </row>
    <row r="16" spans="1:6" ht="18.75" customHeight="1" x14ac:dyDescent="0.25">
      <c r="A16" s="4"/>
      <c r="B16" s="48" t="s">
        <v>248</v>
      </c>
      <c r="C16" s="106"/>
      <c r="D16" s="4"/>
      <c r="E16" s="4"/>
      <c r="F16" s="4"/>
    </row>
    <row r="17" spans="1:6" x14ac:dyDescent="0.25">
      <c r="A17" s="4"/>
      <c r="B17" s="49" t="s">
        <v>12</v>
      </c>
      <c r="C17" s="114" t="s">
        <v>13</v>
      </c>
      <c r="D17" s="4"/>
      <c r="E17" s="4"/>
      <c r="F17" s="4"/>
    </row>
    <row r="18" spans="1:6" ht="15.75" customHeight="1" x14ac:dyDescent="0.25">
      <c r="A18" s="4"/>
      <c r="B18" s="49" t="s">
        <v>249</v>
      </c>
      <c r="C18" s="114"/>
      <c r="D18" s="4"/>
      <c r="E18" s="4"/>
      <c r="F18" s="4"/>
    </row>
    <row r="19" spans="1:6" ht="24" customHeight="1" x14ac:dyDescent="0.25">
      <c r="A19" s="4"/>
      <c r="B19" s="48" t="s">
        <v>14</v>
      </c>
      <c r="C19" s="45" t="s">
        <v>15</v>
      </c>
      <c r="D19" s="4"/>
      <c r="E19" s="4"/>
      <c r="F19" s="4"/>
    </row>
    <row r="20" spans="1:6" ht="16.5" customHeight="1" x14ac:dyDescent="0.25">
      <c r="A20" s="4"/>
      <c r="B20" s="49" t="s">
        <v>16</v>
      </c>
      <c r="C20" s="51" t="s">
        <v>17</v>
      </c>
      <c r="D20" s="4"/>
      <c r="E20" s="4"/>
      <c r="F20" s="4"/>
    </row>
    <row r="21" spans="1:6" ht="16.5" customHeight="1" x14ac:dyDescent="0.25">
      <c r="A21" s="4"/>
      <c r="B21" s="48" t="s">
        <v>20</v>
      </c>
      <c r="C21" s="106" t="s">
        <v>21</v>
      </c>
      <c r="D21" s="4"/>
      <c r="E21" s="4"/>
      <c r="F21" s="4"/>
    </row>
    <row r="22" spans="1:6" ht="16.5" customHeight="1" x14ac:dyDescent="0.25">
      <c r="A22" s="4"/>
      <c r="B22" s="48" t="s">
        <v>250</v>
      </c>
      <c r="C22" s="106"/>
      <c r="D22" s="4"/>
      <c r="E22" s="4"/>
      <c r="F22" s="4"/>
    </row>
    <row r="23" spans="1:6" ht="29.25" customHeight="1" x14ac:dyDescent="0.25">
      <c r="A23" s="4"/>
      <c r="B23" s="46" t="s">
        <v>18</v>
      </c>
      <c r="C23" s="47" t="s">
        <v>19</v>
      </c>
      <c r="D23" s="4"/>
      <c r="E23" s="4"/>
      <c r="F23" s="4"/>
    </row>
    <row r="24" spans="1:6" ht="29.25" customHeight="1" x14ac:dyDescent="0.25">
      <c r="A24" s="4"/>
      <c r="B24" s="48" t="s">
        <v>251</v>
      </c>
      <c r="C24" s="115" t="s">
        <v>252</v>
      </c>
      <c r="D24" s="4"/>
      <c r="E24" s="4"/>
      <c r="F24" s="4"/>
    </row>
    <row r="25" spans="1:6" ht="18.75" customHeight="1" x14ac:dyDescent="0.25">
      <c r="A25" s="4"/>
      <c r="B25" s="48" t="s">
        <v>253</v>
      </c>
      <c r="C25" s="115"/>
      <c r="D25" s="4"/>
      <c r="E25" s="4"/>
      <c r="F25" s="4"/>
    </row>
    <row r="26" spans="1:6" x14ac:dyDescent="0.25">
      <c r="A26" s="4"/>
      <c r="B26" s="49" t="s">
        <v>251</v>
      </c>
      <c r="C26" s="47" t="s">
        <v>254</v>
      </c>
      <c r="D26" s="4"/>
      <c r="E26" s="4"/>
      <c r="F26" s="4"/>
    </row>
    <row r="27" spans="1:6" ht="16.5" customHeight="1" x14ac:dyDescent="0.25">
      <c r="A27" s="4"/>
      <c r="B27" s="48" t="s">
        <v>22</v>
      </c>
      <c r="C27" s="45" t="s">
        <v>23</v>
      </c>
      <c r="D27" s="4"/>
      <c r="E27" s="4"/>
      <c r="F27" s="4"/>
    </row>
    <row r="28" spans="1:6" ht="15.75" customHeight="1" x14ac:dyDescent="0.25">
      <c r="A28" s="4"/>
      <c r="B28" s="49" t="s">
        <v>24</v>
      </c>
      <c r="C28" s="50" t="s">
        <v>25</v>
      </c>
      <c r="D28" s="4"/>
      <c r="E28" s="4"/>
      <c r="F28" s="4"/>
    </row>
    <row r="29" spans="1:6" ht="16.5" customHeight="1" x14ac:dyDescent="0.25">
      <c r="A29" s="4"/>
      <c r="B29" s="48" t="s">
        <v>24</v>
      </c>
      <c r="C29" s="52" t="s">
        <v>255</v>
      </c>
      <c r="D29" s="4"/>
      <c r="E29" s="4"/>
      <c r="F29" s="4"/>
    </row>
    <row r="30" spans="1:6" ht="15.75" customHeight="1" x14ac:dyDescent="0.25">
      <c r="A30" s="4"/>
      <c r="B30" s="49" t="s">
        <v>26</v>
      </c>
      <c r="C30" s="50" t="s">
        <v>27</v>
      </c>
      <c r="D30" s="4"/>
      <c r="E30" s="4"/>
      <c r="F30" s="4"/>
    </row>
    <row r="31" spans="1:6" ht="16.5" customHeight="1" x14ac:dyDescent="0.25">
      <c r="A31" s="4"/>
      <c r="B31" s="105" t="s">
        <v>28</v>
      </c>
      <c r="C31" s="53" t="s">
        <v>29</v>
      </c>
      <c r="D31" s="4"/>
      <c r="E31" s="4"/>
      <c r="F31" s="4"/>
    </row>
    <row r="32" spans="1:6" ht="16.5" customHeight="1" x14ac:dyDescent="0.25">
      <c r="A32" s="4"/>
      <c r="B32" s="105"/>
      <c r="C32" s="53" t="s">
        <v>256</v>
      </c>
      <c r="D32" s="4"/>
      <c r="E32" s="4"/>
      <c r="F32" s="4"/>
    </row>
    <row r="33" spans="1:6" ht="16.5" customHeight="1" x14ac:dyDescent="0.25">
      <c r="A33" s="4"/>
      <c r="B33" s="49" t="s">
        <v>30</v>
      </c>
      <c r="C33" s="50" t="s">
        <v>31</v>
      </c>
      <c r="D33" s="4"/>
      <c r="E33" s="4"/>
      <c r="F33" s="4"/>
    </row>
    <row r="34" spans="1:6" ht="15.75" customHeight="1" x14ac:dyDescent="0.25">
      <c r="A34" s="4"/>
      <c r="B34" s="48" t="s">
        <v>32</v>
      </c>
      <c r="C34" s="45" t="s">
        <v>33</v>
      </c>
      <c r="D34" s="4"/>
      <c r="E34" s="4"/>
      <c r="F34" s="4"/>
    </row>
    <row r="35" spans="1:6" ht="16.5" customHeight="1" x14ac:dyDescent="0.25">
      <c r="A35" s="4"/>
      <c r="B35" s="46" t="s">
        <v>257</v>
      </c>
      <c r="C35" s="47" t="s">
        <v>258</v>
      </c>
      <c r="D35" s="4"/>
      <c r="E35" s="4"/>
      <c r="F35" s="4"/>
    </row>
    <row r="36" spans="1:6" ht="16.5" customHeight="1" x14ac:dyDescent="0.25">
      <c r="A36" s="4"/>
      <c r="B36" s="48" t="s">
        <v>42</v>
      </c>
      <c r="C36" s="45" t="s">
        <v>43</v>
      </c>
      <c r="D36" s="4"/>
      <c r="E36" s="4"/>
      <c r="F36" s="4"/>
    </row>
    <row r="37" spans="1:6" ht="15.75" customHeight="1" x14ac:dyDescent="0.25">
      <c r="A37" s="4"/>
      <c r="B37" s="48" t="s">
        <v>259</v>
      </c>
      <c r="C37" s="45" t="s">
        <v>44</v>
      </c>
      <c r="D37" s="4"/>
      <c r="E37" s="4"/>
      <c r="F37" s="4"/>
    </row>
    <row r="38" spans="1:6" ht="16.5" customHeight="1" x14ac:dyDescent="0.25">
      <c r="A38" s="4"/>
      <c r="B38" s="49" t="s">
        <v>34</v>
      </c>
      <c r="C38" s="50" t="s">
        <v>35</v>
      </c>
      <c r="D38" s="4"/>
      <c r="E38" s="4"/>
      <c r="F38" s="4"/>
    </row>
    <row r="39" spans="1:6" ht="16.5" customHeight="1" x14ac:dyDescent="0.25">
      <c r="A39" s="4"/>
      <c r="B39" s="48" t="s">
        <v>36</v>
      </c>
      <c r="C39" s="106" t="s">
        <v>260</v>
      </c>
      <c r="D39" s="4"/>
      <c r="E39" s="4"/>
      <c r="F39" s="4"/>
    </row>
    <row r="40" spans="1:6" ht="15.75" customHeight="1" x14ac:dyDescent="0.25">
      <c r="A40" s="4"/>
      <c r="B40" s="48" t="s">
        <v>261</v>
      </c>
      <c r="C40" s="106"/>
      <c r="D40" s="4"/>
      <c r="E40" s="4"/>
      <c r="F40" s="4"/>
    </row>
    <row r="41" spans="1:6" ht="16.5" customHeight="1" x14ac:dyDescent="0.25">
      <c r="A41" s="4"/>
      <c r="B41" s="48"/>
      <c r="C41" s="106"/>
      <c r="D41" s="4"/>
      <c r="E41" s="4"/>
      <c r="F41" s="4"/>
    </row>
    <row r="42" spans="1:6" ht="16.5" customHeight="1" x14ac:dyDescent="0.25">
      <c r="A42" s="4"/>
      <c r="B42" s="49" t="s">
        <v>37</v>
      </c>
      <c r="C42" s="114" t="s">
        <v>38</v>
      </c>
      <c r="D42" s="4"/>
      <c r="E42" s="4"/>
      <c r="F42" s="4"/>
    </row>
    <row r="43" spans="1:6" ht="16.5" customHeight="1" x14ac:dyDescent="0.25">
      <c r="A43" s="4"/>
      <c r="B43" s="49" t="s">
        <v>262</v>
      </c>
      <c r="C43" s="114"/>
      <c r="D43" s="4"/>
      <c r="E43" s="4"/>
      <c r="F43" s="4"/>
    </row>
    <row r="44" spans="1:6" ht="16.5" customHeight="1" x14ac:dyDescent="0.25">
      <c r="A44" s="4"/>
      <c r="B44" s="48" t="s">
        <v>39</v>
      </c>
      <c r="C44" s="45" t="s">
        <v>263</v>
      </c>
      <c r="D44" s="4"/>
      <c r="E44" s="4"/>
      <c r="F44" s="4"/>
    </row>
    <row r="45" spans="1:6" ht="15.75" customHeight="1" x14ac:dyDescent="0.25">
      <c r="A45" s="4"/>
      <c r="B45" s="49" t="s">
        <v>40</v>
      </c>
      <c r="C45" s="50" t="s">
        <v>41</v>
      </c>
      <c r="D45" s="4"/>
      <c r="E45" s="4"/>
      <c r="F45" s="4"/>
    </row>
    <row r="46" spans="1:6" ht="16.5" customHeight="1" x14ac:dyDescent="0.25">
      <c r="A46" s="4"/>
      <c r="B46" s="48" t="s">
        <v>45</v>
      </c>
      <c r="C46" s="45" t="s">
        <v>264</v>
      </c>
      <c r="D46" s="4"/>
      <c r="E46" s="4"/>
      <c r="F46" s="4"/>
    </row>
    <row r="47" spans="1:6" ht="16.5" customHeight="1" x14ac:dyDescent="0.25">
      <c r="A47" s="4"/>
      <c r="B47" s="49" t="s">
        <v>46</v>
      </c>
      <c r="C47" s="114" t="s">
        <v>48</v>
      </c>
      <c r="D47" s="4"/>
      <c r="E47" s="4"/>
      <c r="F47" s="4"/>
    </row>
    <row r="48" spans="1:6" ht="15.75" customHeight="1" x14ac:dyDescent="0.25">
      <c r="A48" s="4"/>
      <c r="B48" s="49" t="s">
        <v>49</v>
      </c>
      <c r="C48" s="114"/>
      <c r="D48" s="4"/>
      <c r="E48" s="4"/>
      <c r="F48" s="4"/>
    </row>
    <row r="49" spans="1:6" ht="16.5" customHeight="1" x14ac:dyDescent="0.25">
      <c r="A49" s="4"/>
      <c r="B49" s="54" t="s">
        <v>265</v>
      </c>
      <c r="C49" s="53" t="s">
        <v>47</v>
      </c>
      <c r="D49" s="4"/>
      <c r="E49" s="4"/>
      <c r="F49" s="4"/>
    </row>
    <row r="50" spans="1:6" ht="15.75" customHeight="1" x14ac:dyDescent="0.25">
      <c r="A50" s="4"/>
      <c r="B50" s="49" t="s">
        <v>50</v>
      </c>
      <c r="C50" s="50" t="s">
        <v>51</v>
      </c>
      <c r="D50" s="4"/>
      <c r="E50" s="4"/>
      <c r="F50" s="4"/>
    </row>
    <row r="51" spans="1:6" ht="16.5" customHeight="1" x14ac:dyDescent="0.25">
      <c r="A51" s="4"/>
      <c r="B51" s="48" t="s">
        <v>52</v>
      </c>
      <c r="C51" s="45" t="s">
        <v>266</v>
      </c>
      <c r="D51" s="4"/>
      <c r="E51" s="4"/>
      <c r="F51" s="4"/>
    </row>
    <row r="52" spans="1:6" ht="15.75" customHeight="1" x14ac:dyDescent="0.25">
      <c r="A52" s="4"/>
      <c r="B52" s="49" t="s">
        <v>52</v>
      </c>
      <c r="C52" s="50" t="s">
        <v>53</v>
      </c>
      <c r="D52" s="4"/>
      <c r="E52" s="4"/>
      <c r="F52" s="4"/>
    </row>
    <row r="53" spans="1:6" ht="16.5" customHeight="1" x14ac:dyDescent="0.25">
      <c r="A53" s="4"/>
      <c r="B53" s="48" t="s">
        <v>267</v>
      </c>
      <c r="C53" s="106" t="s">
        <v>54</v>
      </c>
      <c r="D53" s="4"/>
      <c r="E53" s="4"/>
      <c r="F53" s="4"/>
    </row>
    <row r="54" spans="1:6" ht="16.5" customHeight="1" x14ac:dyDescent="0.25">
      <c r="A54" s="4"/>
      <c r="B54" s="48" t="s">
        <v>55</v>
      </c>
      <c r="C54" s="106"/>
      <c r="D54" s="4"/>
      <c r="E54" s="4"/>
      <c r="F54" s="4"/>
    </row>
    <row r="55" spans="1:6" ht="16.5" customHeight="1" x14ac:dyDescent="0.25">
      <c r="A55" s="4"/>
      <c r="B55" s="49" t="s">
        <v>56</v>
      </c>
      <c r="C55" s="51" t="s">
        <v>57</v>
      </c>
      <c r="D55" s="4"/>
      <c r="E55" s="4"/>
      <c r="F55" s="4"/>
    </row>
    <row r="56" spans="1:6" ht="16.5" customHeight="1" x14ac:dyDescent="0.25">
      <c r="A56" s="4"/>
      <c r="B56" s="48" t="s">
        <v>58</v>
      </c>
      <c r="C56" s="106" t="s">
        <v>59</v>
      </c>
      <c r="D56" s="4"/>
      <c r="E56" s="4"/>
      <c r="F56" s="4"/>
    </row>
    <row r="57" spans="1:6" ht="16.5" customHeight="1" x14ac:dyDescent="0.25">
      <c r="A57" s="4"/>
      <c r="B57" s="48" t="s">
        <v>60</v>
      </c>
      <c r="C57" s="106"/>
      <c r="D57" s="4"/>
      <c r="E57" s="4"/>
      <c r="F57" s="4"/>
    </row>
    <row r="58" spans="1:6" ht="15.75" customHeight="1" x14ac:dyDescent="0.25">
      <c r="A58" s="4"/>
      <c r="B58" s="49" t="s">
        <v>58</v>
      </c>
      <c r="C58" s="114" t="s">
        <v>268</v>
      </c>
      <c r="D58" s="4"/>
      <c r="E58" s="4"/>
      <c r="F58" s="4"/>
    </row>
    <row r="59" spans="1:6" ht="16.5" customHeight="1" x14ac:dyDescent="0.25">
      <c r="B59" s="49" t="s">
        <v>61</v>
      </c>
      <c r="C59" s="114"/>
    </row>
    <row r="60" spans="1:6" ht="16.5" customHeight="1" x14ac:dyDescent="0.25">
      <c r="B60" s="48" t="s">
        <v>62</v>
      </c>
      <c r="C60" s="45" t="s">
        <v>269</v>
      </c>
    </row>
    <row r="61" spans="1:6" ht="15.75" customHeight="1" x14ac:dyDescent="0.25">
      <c r="B61" s="48" t="s">
        <v>63</v>
      </c>
      <c r="C61" s="45" t="s">
        <v>64</v>
      </c>
    </row>
    <row r="62" spans="1:6" ht="16.5" customHeight="1" x14ac:dyDescent="0.25">
      <c r="B62" s="55"/>
      <c r="C62" s="45"/>
    </row>
    <row r="63" spans="1:6" ht="16.5" customHeight="1" x14ac:dyDescent="0.25">
      <c r="B63" s="49" t="s">
        <v>65</v>
      </c>
      <c r="C63" s="50" t="s">
        <v>66</v>
      </c>
    </row>
    <row r="64" spans="1:6" ht="16.5" customHeight="1" x14ac:dyDescent="0.25">
      <c r="B64" s="48" t="s">
        <v>67</v>
      </c>
      <c r="C64" s="53" t="s">
        <v>68</v>
      </c>
    </row>
    <row r="65" spans="2:3" ht="16.5" customHeight="1" x14ac:dyDescent="0.25">
      <c r="B65" s="49" t="s">
        <v>69</v>
      </c>
      <c r="C65" s="50" t="s">
        <v>70</v>
      </c>
    </row>
    <row r="66" spans="2:3" ht="15" customHeight="1" x14ac:dyDescent="0.25">
      <c r="B66" s="48" t="s">
        <v>71</v>
      </c>
      <c r="C66" s="45" t="s">
        <v>72</v>
      </c>
    </row>
    <row r="67" spans="2:3" ht="15.75" customHeight="1" x14ac:dyDescent="0.25">
      <c r="B67" s="49" t="s">
        <v>73</v>
      </c>
      <c r="C67" s="114" t="s">
        <v>74</v>
      </c>
    </row>
    <row r="68" spans="2:3" ht="16.5" customHeight="1" x14ac:dyDescent="0.25">
      <c r="B68" s="49" t="s">
        <v>270</v>
      </c>
      <c r="C68" s="114"/>
    </row>
    <row r="69" spans="2:3" ht="15.75" customHeight="1" x14ac:dyDescent="0.25">
      <c r="B69" s="54" t="s">
        <v>75</v>
      </c>
      <c r="C69" s="52" t="s">
        <v>76</v>
      </c>
    </row>
    <row r="70" spans="2:3" ht="16.5" customHeight="1" x14ac:dyDescent="0.25">
      <c r="B70" s="49" t="s">
        <v>77</v>
      </c>
      <c r="C70" s="114" t="s">
        <v>78</v>
      </c>
    </row>
    <row r="71" spans="2:3" ht="16.5" customHeight="1" x14ac:dyDescent="0.25">
      <c r="B71" s="49" t="s">
        <v>271</v>
      </c>
      <c r="C71" s="114"/>
    </row>
    <row r="72" spans="2:3" ht="16.5" customHeight="1" x14ac:dyDescent="0.25">
      <c r="B72" s="48" t="s">
        <v>79</v>
      </c>
      <c r="C72" s="45" t="s">
        <v>80</v>
      </c>
    </row>
    <row r="73" spans="2:3" ht="16.5" customHeight="1" x14ac:dyDescent="0.25">
      <c r="B73" s="49" t="s">
        <v>81</v>
      </c>
      <c r="C73" s="51" t="s">
        <v>82</v>
      </c>
    </row>
    <row r="74" spans="2:3" ht="15.75" customHeight="1" x14ac:dyDescent="0.25">
      <c r="B74" s="48" t="s">
        <v>81</v>
      </c>
      <c r="C74" s="56" t="s">
        <v>272</v>
      </c>
    </row>
    <row r="75" spans="2:3" ht="16.5" customHeight="1" x14ac:dyDescent="0.25">
      <c r="B75" s="49" t="s">
        <v>273</v>
      </c>
      <c r="C75" s="50" t="s">
        <v>83</v>
      </c>
    </row>
    <row r="76" spans="2:3" ht="16.5" customHeight="1" x14ac:dyDescent="0.25">
      <c r="B76" s="48" t="s">
        <v>84</v>
      </c>
      <c r="C76" s="45" t="s">
        <v>85</v>
      </c>
    </row>
    <row r="77" spans="2:3" ht="16.5" customHeight="1" x14ac:dyDescent="0.25">
      <c r="B77" s="49" t="s">
        <v>86</v>
      </c>
      <c r="C77" s="50" t="s">
        <v>87</v>
      </c>
    </row>
    <row r="78" spans="2:3" ht="16.5" customHeight="1" x14ac:dyDescent="0.25">
      <c r="B78" s="48" t="s">
        <v>88</v>
      </c>
      <c r="C78" s="106" t="s">
        <v>89</v>
      </c>
    </row>
    <row r="79" spans="2:3" ht="16.5" customHeight="1" x14ac:dyDescent="0.25">
      <c r="B79" s="48" t="s">
        <v>90</v>
      </c>
      <c r="C79" s="106"/>
    </row>
    <row r="80" spans="2:3" ht="15.75" customHeight="1" x14ac:dyDescent="0.25">
      <c r="B80" s="49" t="s">
        <v>91</v>
      </c>
      <c r="C80" s="50" t="s">
        <v>274</v>
      </c>
    </row>
    <row r="81" spans="2:3" ht="16.5" customHeight="1" x14ac:dyDescent="0.25">
      <c r="B81" s="48" t="s">
        <v>92</v>
      </c>
      <c r="C81" s="53" t="s">
        <v>93</v>
      </c>
    </row>
    <row r="82" spans="2:3" ht="16.5" customHeight="1" x14ac:dyDescent="0.25">
      <c r="B82" s="49" t="s">
        <v>94</v>
      </c>
      <c r="C82" s="51" t="s">
        <v>95</v>
      </c>
    </row>
    <row r="83" spans="2:3" ht="16.5" customHeight="1" x14ac:dyDescent="0.25">
      <c r="B83" s="105" t="s">
        <v>96</v>
      </c>
      <c r="C83" s="53" t="s">
        <v>97</v>
      </c>
    </row>
    <row r="84" spans="2:3" ht="15.75" customHeight="1" x14ac:dyDescent="0.25">
      <c r="B84" s="105"/>
      <c r="C84" s="53" t="s">
        <v>275</v>
      </c>
    </row>
    <row r="85" spans="2:3" ht="16.5" customHeight="1" x14ac:dyDescent="0.25">
      <c r="B85" s="49" t="s">
        <v>98</v>
      </c>
      <c r="C85" s="50" t="s">
        <v>99</v>
      </c>
    </row>
    <row r="86" spans="2:3" ht="16.5" customHeight="1" x14ac:dyDescent="0.25">
      <c r="B86" s="48" t="s">
        <v>100</v>
      </c>
      <c r="C86" s="45" t="s">
        <v>101</v>
      </c>
    </row>
    <row r="87" spans="2:3" ht="16.5" customHeight="1" x14ac:dyDescent="0.25">
      <c r="B87" s="49" t="s">
        <v>100</v>
      </c>
      <c r="C87" s="50" t="s">
        <v>102</v>
      </c>
    </row>
    <row r="88" spans="2:3" ht="16.5" customHeight="1" x14ac:dyDescent="0.25">
      <c r="B88" s="48" t="s">
        <v>103</v>
      </c>
      <c r="C88" s="45" t="s">
        <v>104</v>
      </c>
    </row>
    <row r="89" spans="2:3" ht="15.75" customHeight="1" x14ac:dyDescent="0.25">
      <c r="B89" s="49" t="s">
        <v>105</v>
      </c>
      <c r="C89" s="114" t="s">
        <v>106</v>
      </c>
    </row>
    <row r="90" spans="2:3" ht="16.5" customHeight="1" x14ac:dyDescent="0.25">
      <c r="B90" s="49" t="s">
        <v>276</v>
      </c>
      <c r="C90" s="114"/>
    </row>
    <row r="91" spans="2:3" ht="16.5" customHeight="1" x14ac:dyDescent="0.25">
      <c r="B91" s="48" t="s">
        <v>277</v>
      </c>
      <c r="C91" s="106" t="s">
        <v>109</v>
      </c>
    </row>
    <row r="92" spans="2:3" ht="15.75" customHeight="1" x14ac:dyDescent="0.25">
      <c r="B92" s="48" t="s">
        <v>278</v>
      </c>
      <c r="C92" s="106"/>
    </row>
    <row r="93" spans="2:3" ht="15.75" customHeight="1" x14ac:dyDescent="0.25">
      <c r="B93" s="49" t="s">
        <v>279</v>
      </c>
      <c r="C93" s="50" t="s">
        <v>280</v>
      </c>
    </row>
    <row r="94" spans="2:3" ht="16.5" customHeight="1" x14ac:dyDescent="0.25">
      <c r="B94" s="48" t="s">
        <v>107</v>
      </c>
      <c r="C94" s="45" t="s">
        <v>108</v>
      </c>
    </row>
    <row r="95" spans="2:3" ht="16.5" customHeight="1" x14ac:dyDescent="0.25">
      <c r="B95" s="46" t="s">
        <v>281</v>
      </c>
      <c r="C95" s="47" t="s">
        <v>282</v>
      </c>
    </row>
    <row r="96" spans="2:3" ht="16.5" customHeight="1" x14ac:dyDescent="0.25">
      <c r="B96" s="48" t="s">
        <v>110</v>
      </c>
      <c r="C96" s="53" t="s">
        <v>111</v>
      </c>
    </row>
    <row r="97" spans="2:3" ht="16.5" customHeight="1" x14ac:dyDescent="0.25">
      <c r="B97" s="49" t="s">
        <v>110</v>
      </c>
      <c r="C97" s="50" t="s">
        <v>112</v>
      </c>
    </row>
    <row r="98" spans="2:3" ht="16.5" customHeight="1" x14ac:dyDescent="0.25">
      <c r="B98" s="48" t="s">
        <v>110</v>
      </c>
      <c r="C98" s="45" t="s">
        <v>113</v>
      </c>
    </row>
    <row r="99" spans="2:3" ht="16.5" customHeight="1" x14ac:dyDescent="0.25">
      <c r="B99" s="49" t="s">
        <v>116</v>
      </c>
      <c r="C99" s="50" t="s">
        <v>117</v>
      </c>
    </row>
    <row r="100" spans="2:3" ht="16.5" customHeight="1" x14ac:dyDescent="0.25">
      <c r="B100" s="54" t="s">
        <v>121</v>
      </c>
      <c r="C100" s="52" t="s">
        <v>122</v>
      </c>
    </row>
    <row r="101" spans="2:3" ht="15.75" customHeight="1" x14ac:dyDescent="0.25">
      <c r="B101" s="46" t="s">
        <v>283</v>
      </c>
      <c r="C101" s="47" t="s">
        <v>123</v>
      </c>
    </row>
    <row r="102" spans="2:3" ht="16.5" customHeight="1" x14ac:dyDescent="0.25">
      <c r="B102" s="54" t="s">
        <v>114</v>
      </c>
      <c r="C102" s="115" t="s">
        <v>115</v>
      </c>
    </row>
    <row r="103" spans="2:3" ht="16.5" customHeight="1" x14ac:dyDescent="0.25">
      <c r="B103" s="54" t="s">
        <v>284</v>
      </c>
      <c r="C103" s="115"/>
    </row>
    <row r="104" spans="2:3" ht="16.5" customHeight="1" x14ac:dyDescent="0.25">
      <c r="B104" s="49" t="s">
        <v>118</v>
      </c>
      <c r="C104" s="50" t="s">
        <v>119</v>
      </c>
    </row>
    <row r="105" spans="2:3" ht="15" customHeight="1" x14ac:dyDescent="0.25">
      <c r="B105" s="49" t="s">
        <v>285</v>
      </c>
      <c r="C105" s="50" t="s">
        <v>286</v>
      </c>
    </row>
    <row r="106" spans="2:3" ht="16.5" customHeight="1" x14ac:dyDescent="0.25">
      <c r="B106" s="57"/>
      <c r="C106" s="50" t="s">
        <v>120</v>
      </c>
    </row>
    <row r="107" spans="2:3" ht="16.5" customHeight="1" x14ac:dyDescent="0.25">
      <c r="B107" s="57"/>
      <c r="C107" s="50" t="s">
        <v>287</v>
      </c>
    </row>
    <row r="108" spans="2:3" ht="16.5" customHeight="1" x14ac:dyDescent="0.25">
      <c r="B108" s="48" t="s">
        <v>124</v>
      </c>
      <c r="C108" s="45" t="s">
        <v>288</v>
      </c>
    </row>
    <row r="109" spans="2:3" ht="16.5" customHeight="1" x14ac:dyDescent="0.25">
      <c r="B109" s="49" t="s">
        <v>125</v>
      </c>
      <c r="C109" s="50" t="s">
        <v>126</v>
      </c>
    </row>
    <row r="110" spans="2:3" ht="15.75" customHeight="1" x14ac:dyDescent="0.25">
      <c r="B110" s="48" t="s">
        <v>125</v>
      </c>
      <c r="C110" s="45" t="s">
        <v>127</v>
      </c>
    </row>
    <row r="111" spans="2:3" ht="16.5" customHeight="1" x14ac:dyDescent="0.25">
      <c r="B111" s="49" t="s">
        <v>128</v>
      </c>
      <c r="C111" s="50" t="s">
        <v>129</v>
      </c>
    </row>
    <row r="112" spans="2:3" ht="16.5" customHeight="1" x14ac:dyDescent="0.25">
      <c r="B112" s="105" t="s">
        <v>130</v>
      </c>
      <c r="C112" s="45" t="s">
        <v>131</v>
      </c>
    </row>
    <row r="113" spans="2:3" ht="16.5" customHeight="1" x14ac:dyDescent="0.25">
      <c r="B113" s="105"/>
      <c r="C113" s="45" t="s">
        <v>132</v>
      </c>
    </row>
    <row r="114" spans="2:3" ht="16.5" customHeight="1" x14ac:dyDescent="0.25">
      <c r="B114" s="46" t="s">
        <v>289</v>
      </c>
      <c r="C114" s="58" t="s">
        <v>290</v>
      </c>
    </row>
    <row r="115" spans="2:3" ht="15.75" customHeight="1" x14ac:dyDescent="0.25">
      <c r="B115" s="48" t="s">
        <v>133</v>
      </c>
      <c r="C115" s="45" t="s">
        <v>134</v>
      </c>
    </row>
    <row r="116" spans="2:3" ht="16.5" customHeight="1" x14ac:dyDescent="0.25">
      <c r="B116" s="46" t="s">
        <v>291</v>
      </c>
      <c r="C116" s="47" t="s">
        <v>292</v>
      </c>
    </row>
    <row r="117" spans="2:3" ht="16.5" customHeight="1" x14ac:dyDescent="0.25">
      <c r="B117" s="54" t="s">
        <v>293</v>
      </c>
      <c r="C117" s="52" t="s">
        <v>294</v>
      </c>
    </row>
    <row r="118" spans="2:3" ht="16.5" customHeight="1" x14ac:dyDescent="0.25">
      <c r="B118" s="49" t="s">
        <v>135</v>
      </c>
      <c r="C118" s="50" t="s">
        <v>136</v>
      </c>
    </row>
    <row r="119" spans="2:3" ht="16.5" customHeight="1" x14ac:dyDescent="0.25">
      <c r="B119" s="48" t="s">
        <v>138</v>
      </c>
      <c r="C119" s="45" t="s">
        <v>137</v>
      </c>
    </row>
    <row r="120" spans="2:3" ht="16.5" customHeight="1" x14ac:dyDescent="0.25">
      <c r="B120" s="46" t="s">
        <v>295</v>
      </c>
      <c r="C120" s="47" t="s">
        <v>296</v>
      </c>
    </row>
    <row r="121" spans="2:3" x14ac:dyDescent="0.25">
      <c r="B121" s="48" t="s">
        <v>139</v>
      </c>
      <c r="C121" s="45" t="s">
        <v>140</v>
      </c>
    </row>
    <row r="122" spans="2:3" x14ac:dyDescent="0.25">
      <c r="B122" s="49" t="s">
        <v>141</v>
      </c>
      <c r="C122" s="51" t="s">
        <v>142</v>
      </c>
    </row>
    <row r="123" spans="2:3" x14ac:dyDescent="0.25">
      <c r="B123" s="48" t="s">
        <v>143</v>
      </c>
      <c r="C123" s="106" t="s">
        <v>144</v>
      </c>
    </row>
    <row r="124" spans="2:3" x14ac:dyDescent="0.25">
      <c r="B124" s="48" t="s">
        <v>145</v>
      </c>
      <c r="C124" s="106"/>
    </row>
    <row r="125" spans="2:3" x14ac:dyDescent="0.25">
      <c r="B125" s="46" t="s">
        <v>146</v>
      </c>
      <c r="C125" s="107" t="s">
        <v>147</v>
      </c>
    </row>
    <row r="126" spans="2:3" x14ac:dyDescent="0.25">
      <c r="B126" s="46" t="s">
        <v>148</v>
      </c>
      <c r="C126" s="107"/>
    </row>
    <row r="127" spans="2:3" ht="15.75" thickBot="1" x14ac:dyDescent="0.3">
      <c r="B127" s="59" t="s">
        <v>295</v>
      </c>
      <c r="C127" s="60" t="s">
        <v>296</v>
      </c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  <row r="630" spans="2:3" x14ac:dyDescent="0.25">
      <c r="B630" s="2"/>
      <c r="C630" s="2"/>
    </row>
    <row r="631" spans="2:3" x14ac:dyDescent="0.25">
      <c r="B631" s="2"/>
      <c r="C631" s="2"/>
    </row>
    <row r="632" spans="2:3" x14ac:dyDescent="0.25">
      <c r="B632" s="2"/>
      <c r="C632" s="2"/>
    </row>
    <row r="633" spans="2:3" x14ac:dyDescent="0.25">
      <c r="B633" s="2"/>
      <c r="C633" s="2"/>
    </row>
    <row r="634" spans="2:3" x14ac:dyDescent="0.25">
      <c r="B634" s="2"/>
      <c r="C634" s="2"/>
    </row>
    <row r="635" spans="2:3" x14ac:dyDescent="0.25">
      <c r="B635" s="2"/>
      <c r="C635" s="2"/>
    </row>
    <row r="636" spans="2:3" x14ac:dyDescent="0.25">
      <c r="B636" s="2"/>
      <c r="C636" s="2"/>
    </row>
    <row r="637" spans="2:3" x14ac:dyDescent="0.25">
      <c r="B637" s="2"/>
      <c r="C637" s="2"/>
    </row>
    <row r="638" spans="2:3" x14ac:dyDescent="0.25">
      <c r="B638" s="2"/>
      <c r="C638" s="2"/>
    </row>
    <row r="639" spans="2:3" x14ac:dyDescent="0.25">
      <c r="B639" s="2"/>
      <c r="C639" s="2"/>
    </row>
    <row r="640" spans="2:3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</sheetData>
  <mergeCells count="23">
    <mergeCell ref="C42:C43"/>
    <mergeCell ref="B83:B84"/>
    <mergeCell ref="C78:C79"/>
    <mergeCell ref="C91:C92"/>
    <mergeCell ref="C102:C103"/>
    <mergeCell ref="C89:C90"/>
    <mergeCell ref="C58:C59"/>
    <mergeCell ref="B112:B113"/>
    <mergeCell ref="C123:C124"/>
    <mergeCell ref="C125:C126"/>
    <mergeCell ref="B3:C4"/>
    <mergeCell ref="B7:B8"/>
    <mergeCell ref="C14:C16"/>
    <mergeCell ref="C17:C18"/>
    <mergeCell ref="C21:C22"/>
    <mergeCell ref="C24:C25"/>
    <mergeCell ref="B31:B32"/>
    <mergeCell ref="C39:C41"/>
    <mergeCell ref="C47:C48"/>
    <mergeCell ref="C53:C54"/>
    <mergeCell ref="C56:C57"/>
    <mergeCell ref="C67:C68"/>
    <mergeCell ref="C70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TITULINIS</vt:lpstr>
      <vt:lpstr>2017-2018 planas</vt:lpstr>
      <vt:lpstr>atmintinos dienos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Vilma Pavlovienė</cp:lastModifiedBy>
  <cp:lastPrinted>2017-09-07T08:33:50Z</cp:lastPrinted>
  <dcterms:created xsi:type="dcterms:W3CDTF">2017-02-15T12:12:39Z</dcterms:created>
  <dcterms:modified xsi:type="dcterms:W3CDTF">2018-01-29T08:22:55Z</dcterms:modified>
</cp:coreProperties>
</file>